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Sheet1!$A$1:$I$206</definedName>
  </definedNames>
  <calcPr calcId="124519"/>
</workbook>
</file>

<file path=xl/calcChain.xml><?xml version="1.0" encoding="utf-8"?>
<calcChain xmlns="http://schemas.openxmlformats.org/spreadsheetml/2006/main">
  <c r="H206" i="1"/>
  <c r="H161"/>
  <c r="H106"/>
  <c r="H96"/>
  <c r="H53"/>
  <c r="H47"/>
  <c r="H42"/>
  <c r="H30"/>
  <c r="H26"/>
  <c r="H20"/>
  <c r="H15"/>
  <c r="H12"/>
  <c r="H9"/>
</calcChain>
</file>

<file path=xl/sharedStrings.xml><?xml version="1.0" encoding="utf-8"?>
<sst xmlns="http://schemas.openxmlformats.org/spreadsheetml/2006/main" count="593" uniqueCount="351">
  <si>
    <t>Assessment Number</t>
  </si>
  <si>
    <t>Owner Name</t>
  </si>
  <si>
    <t>Father Name</t>
  </si>
  <si>
    <t>Door Sub Number</t>
  </si>
  <si>
    <t>Starting Demand Year</t>
  </si>
  <si>
    <t>Street</t>
  </si>
  <si>
    <t>MANJULA</t>
  </si>
  <si>
    <t>ALAGESAN</t>
  </si>
  <si>
    <t>55 - HOSPITAL STREET - SOUTH (KARAYAMBUTHUR) (BAHOUR)</t>
  </si>
  <si>
    <t>PAPSCO</t>
  </si>
  <si>
    <t>8 - PANAYADIKUPPAM MAIN ROAD (KARAYAMBUTHUR) (BAHOUR )</t>
  </si>
  <si>
    <t>PRIMARY AGRICULTURE CO-OP SOCIETY</t>
  </si>
  <si>
    <t>A</t>
  </si>
  <si>
    <t>6 - SRI RAM NAGAR (KARAYAMBUTHUR) (BAHOUR )</t>
  </si>
  <si>
    <t>KRISHNAN</t>
  </si>
  <si>
    <t>THANDAVARAYAN</t>
  </si>
  <si>
    <t>68 - SRI RAGAVENDRA NAGAR (KARAYAMBUTHUR) (BAHOUR )</t>
  </si>
  <si>
    <t>GOPAL</t>
  </si>
  <si>
    <t>KUPPUSAMY</t>
  </si>
  <si>
    <t>Total</t>
  </si>
  <si>
    <t>PATTABI REDDIYAR</t>
  </si>
  <si>
    <t>BALARAMAN REDDIYAR</t>
  </si>
  <si>
    <t>28 - PUDU NAGAR (MANAMEDU PET) (BAHOUR)</t>
  </si>
  <si>
    <t>ARIKRISHNAN</t>
  </si>
  <si>
    <t>MALAYANURAN</t>
  </si>
  <si>
    <t>8 - MARIYAMMAN KOIL STREET (IRULANSANDAIPET) (BAHOUR)</t>
  </si>
  <si>
    <t>VELMURUGAN</t>
  </si>
  <si>
    <t>PARTHASARATHY</t>
  </si>
  <si>
    <t>18 - CUDDALORE ROAD (SORIYANKUPPAM) (BAHOUR)</t>
  </si>
  <si>
    <t>N. RADHABAI (M/S. RADHABAI AGENCIES)</t>
  </si>
  <si>
    <t>NARAYANAN</t>
  </si>
  <si>
    <t>17 - SORIYANKUPPAM MAIN ROAD (SORIYANKUPPAM) (BAHOUR)</t>
  </si>
  <si>
    <t>RADHABAI</t>
  </si>
  <si>
    <t>1 - MELANDA VEETHI (SORIYANKUPPAM) (BAHOUR )</t>
  </si>
  <si>
    <t>VIJAYALAKSHMI</t>
  </si>
  <si>
    <t>DURAIRAJ</t>
  </si>
  <si>
    <t>28 - ERIKARAI STREET (KEEZHPARICKALPET) (BAHOUR)</t>
  </si>
  <si>
    <t>SAGUNTHALA (MANNALA ANIMAL FEEDS &amp; FOODS</t>
  </si>
  <si>
    <t>MANNANKATTI</t>
  </si>
  <si>
    <t>29 - PUDU NAGAR (KEEZHPARICKALPET) (BAHOUR)</t>
  </si>
  <si>
    <t>LASHMANAN</t>
  </si>
  <si>
    <t>VEERAN</t>
  </si>
  <si>
    <t>3 - BAHOUR MAIN ROAD (MELPARICKALPET) (BAHOUR)</t>
  </si>
  <si>
    <t>G.VAZHMUNI</t>
  </si>
  <si>
    <t>GOVINDAN</t>
  </si>
  <si>
    <t>4 - VANNIAR STREET (MELPARICKALPET) (BAHOUR)</t>
  </si>
  <si>
    <t>DEIVASIGAMANI (SRI VIJAYAVARDHINI MAHAL)</t>
  </si>
  <si>
    <t>GURUNATHA CAVUNDER</t>
  </si>
  <si>
    <t>67 - DEIVASIGAMANI NAGAR (BAHOUR (EAST))</t>
  </si>
  <si>
    <t>ALAMELU (VELMURUGAN MARAVADI)</t>
  </si>
  <si>
    <t>ARUMUGAM</t>
  </si>
  <si>
    <t>42 - KANNIAKOIL MAIN ROAD (BAHOUR) (BAHOUR (EAST))</t>
  </si>
  <si>
    <t>THALAIVAR</t>
  </si>
  <si>
    <t>ARANGAVALAR GUZHU</t>
  </si>
  <si>
    <t>7 - DROWBATHIAMMAN KOIL STREET (BAHOUR (WEST))</t>
  </si>
  <si>
    <t>GENERAL MANAGER</t>
  </si>
  <si>
    <t>BSNL</t>
  </si>
  <si>
    <t>11 - AGRAHARAM STREET (BAHOUR (WEST))</t>
  </si>
  <si>
    <t>BAHOUR AGRICULTURE CO OPERATIVE SOCIETY</t>
  </si>
  <si>
    <t>6 - MARIE STREET (BAHOUR (WEST))</t>
  </si>
  <si>
    <t>SEENIVASAN</t>
  </si>
  <si>
    <t>SUNDARAM</t>
  </si>
  <si>
    <t>PATTU COUNDER</t>
  </si>
  <si>
    <t>ABCDEFGHI</t>
  </si>
  <si>
    <t>4 - WEST STREET (BAHOUR (WEST))</t>
  </si>
  <si>
    <t>PASIC (AGRO SERVICE &amp; INDUSTRIES)</t>
  </si>
  <si>
    <t>-</t>
  </si>
  <si>
    <t>1 - NORTH STREET (BAHOUR (WEST))</t>
  </si>
  <si>
    <t>V. RAMADASS</t>
  </si>
  <si>
    <t>VAITHIYANATHAN</t>
  </si>
  <si>
    <t>VASANTHA</t>
  </si>
  <si>
    <t>SETHURAMAN</t>
  </si>
  <si>
    <t>27 - BUNGALOW STREET (BAHOUR (WEST))</t>
  </si>
  <si>
    <t>RAMANATHAN</t>
  </si>
  <si>
    <t>5 - KANNIAKOIL STREET (BAHOUR (WEST))</t>
  </si>
  <si>
    <t>SUBRAMANIAN</t>
  </si>
  <si>
    <t>PONMUDI</t>
  </si>
  <si>
    <t>2 - EAST STREET (BAHOUR (WEST))</t>
  </si>
  <si>
    <t>DEIVANAYAGAM</t>
  </si>
  <si>
    <t>B</t>
  </si>
  <si>
    <t>GOVINDASAMY</t>
  </si>
  <si>
    <t>RAMANUJAM</t>
  </si>
  <si>
    <t>VENGATAKRISHNAN</t>
  </si>
  <si>
    <t>3 - VILLIANUR MAIN ROAD (ARANGANUR) (BAHOUR)</t>
  </si>
  <si>
    <t>SELVAMOORTHY</t>
  </si>
  <si>
    <t>16 - ANJANEYAR KOIL STREET (SELIAMEDU) (BAHOUR)</t>
  </si>
  <si>
    <t>JANAGIRAMAN</t>
  </si>
  <si>
    <t>RAJAMANICKAM</t>
  </si>
  <si>
    <t>DHANALAKSHMI</t>
  </si>
  <si>
    <t>DYNAMIC SEVENTH SENSE AWAKENING(I) P.LTD</t>
  </si>
  <si>
    <t>24 - PUDU NAGAR (CROSS ROAD) (PINNATCHIKUPPAM) (BAHOUR)</t>
  </si>
  <si>
    <t>MAYAKRISHNAN</t>
  </si>
  <si>
    <t>MUTHAIYA PADAIYATCHI</t>
  </si>
  <si>
    <t>1 - VILLIANUR MAIN ROAD (KUDIYIRUPPUPALAYAM) (BAHOUR)</t>
  </si>
  <si>
    <t>NANTHAGOPAL</t>
  </si>
  <si>
    <t>KRUSHNAN</t>
  </si>
  <si>
    <t>4 - PILLAYAR KOIL STREET(CROSS STREET) (KUDIYIRUPPUPALAYAM) (BAHOUR)</t>
  </si>
  <si>
    <t>SIVAKUMAR</t>
  </si>
  <si>
    <t>9 - VALAMPIRAI VINAYAGAR NAGAR (KUDIYIRUPPUPALAYAM) (BAHOUR)</t>
  </si>
  <si>
    <t>SUMATHI</t>
  </si>
  <si>
    <t>BALARAMAN</t>
  </si>
  <si>
    <t>VELAYUTHAM</t>
  </si>
  <si>
    <t>M/S. PONDY METAL AND ROLLING MILL</t>
  </si>
  <si>
    <t>1 - EAST COAST ROAD (KIRUMAMPAKKAM) (BAHOUR)</t>
  </si>
  <si>
    <t>M/S. MITTAL ISPAT LTD.</t>
  </si>
  <si>
    <t>ELPHOTECH ELECTRO CHEMICALS LTD.</t>
  </si>
  <si>
    <t>17 - PIPDIC INDUSTRIAL ESTATE (KIRUMAMPAKKAM) (BAHOUR)</t>
  </si>
  <si>
    <t>M/S. GARDEN ROOUTE</t>
  </si>
  <si>
    <t>G</t>
  </si>
  <si>
    <t>BSNL TELEPHONE OFFICE AND STAFF QRTRS.</t>
  </si>
  <si>
    <t>56 - PILLAYARKUPPAM ROAD (KIRUMAMPAKKAM ) (BAHOUR )</t>
  </si>
  <si>
    <t>SAGAR</t>
  </si>
  <si>
    <t>THILAGAR</t>
  </si>
  <si>
    <t>VILAS ENTERPRISES</t>
  </si>
  <si>
    <t>M/S. KAMATCHI ENTERPRISES</t>
  </si>
  <si>
    <t>SUBA ORGANICS (P) LTD.</t>
  </si>
  <si>
    <t>THE MANAGING DIRECTOR, PIPDIC</t>
  </si>
  <si>
    <t>C4C5</t>
  </si>
  <si>
    <t>SHANTHI (M/S.STANDARD FURNITURE)</t>
  </si>
  <si>
    <t>KALIYAMOORTHY</t>
  </si>
  <si>
    <t>M/S. K.K. INDUSTRY</t>
  </si>
  <si>
    <t>RAJAVALLI (M/S.VALLI RESIDENCY)</t>
  </si>
  <si>
    <t>VENGADESAN</t>
  </si>
  <si>
    <t>C1C2</t>
  </si>
  <si>
    <t>M/S. SPIRO INTERMEDIATES (P) LTD.</t>
  </si>
  <si>
    <t>C6A</t>
  </si>
  <si>
    <t>MEENATCHI ACHI</t>
  </si>
  <si>
    <t>KANNAN CHETTIYAR</t>
  </si>
  <si>
    <t>M/S. GANESH SAW MILLS</t>
  </si>
  <si>
    <t>SIVA MAGALATCHOUMY</t>
  </si>
  <si>
    <t>SIVA TIROUGNANASAMBANDARE</t>
  </si>
  <si>
    <t>JAYALAKSHMI</t>
  </si>
  <si>
    <t>SAGADEVAN @ RAVICHANDIRAN</t>
  </si>
  <si>
    <t>MANAGING DIRECTOR, PIPDIC</t>
  </si>
  <si>
    <t>(SPIRO OCCUPIER)</t>
  </si>
  <si>
    <t>C6</t>
  </si>
  <si>
    <t>C3</t>
  </si>
  <si>
    <t>JANARTHANAN</t>
  </si>
  <si>
    <t>RAMASAMY</t>
  </si>
  <si>
    <t>RAJAVALLI</t>
  </si>
  <si>
    <t>VENKATESAN</t>
  </si>
  <si>
    <t>RAJINI</t>
  </si>
  <si>
    <t>KALIYAMOORTHI</t>
  </si>
  <si>
    <t>IYYANAR</t>
  </si>
  <si>
    <t>SHANMUGAM</t>
  </si>
  <si>
    <t>9 - MANDAVELI STREET (KIRUMAMPAKKAM) (BAHOUR)</t>
  </si>
  <si>
    <t>M/S. LLOYDS POLY BAG</t>
  </si>
  <si>
    <t>C</t>
  </si>
  <si>
    <t>SAROJA</t>
  </si>
  <si>
    <t>RAMAMOORTHY</t>
  </si>
  <si>
    <t>PADMANABAN</t>
  </si>
  <si>
    <t>DURAISAMY</t>
  </si>
  <si>
    <t>PERUMAL NAIDU</t>
  </si>
  <si>
    <t>2 - PILLAYARKUPPAM ROAD (KIRUMAMPAKKAM) (BAHOUR)</t>
  </si>
  <si>
    <t>ESS VEE AGRO POLYMERS -UNIT II</t>
  </si>
  <si>
    <t>SENTHIL KUMARAN [ARUN SWEET STALL]</t>
  </si>
  <si>
    <t>18 - PILLAYARKUPPAM ROAD (KIRUMAMPAKKAM) (BAHOUR)</t>
  </si>
  <si>
    <t>R. GOPIKRISHNAN</t>
  </si>
  <si>
    <t>ADITYAA HANDMADE PAPERS &amp; BOOKS</t>
  </si>
  <si>
    <t>2A</t>
  </si>
  <si>
    <t>SUNDARAMOORTHY</t>
  </si>
  <si>
    <t>ADHIMOOLAM</t>
  </si>
  <si>
    <t>SELVI</t>
  </si>
  <si>
    <t>RAJAVEL</t>
  </si>
  <si>
    <t>NARAYANASAMY</t>
  </si>
  <si>
    <t>PERUMAL</t>
  </si>
  <si>
    <t>GANESAN</t>
  </si>
  <si>
    <t>SEETHARAMAN</t>
  </si>
  <si>
    <t>MEENATCHI</t>
  </si>
  <si>
    <t>SENTHILKUMAR</t>
  </si>
  <si>
    <t>43 - CUDDALORE TO PONDY MAIN ROAD (KIRUMAMPAKKAM) (BAHOUR)</t>
  </si>
  <si>
    <t>JAGANATHAN (ARUL SAKTHI)</t>
  </si>
  <si>
    <t>NATARAJAN</t>
  </si>
  <si>
    <t>NEYCER INDIA LTD.</t>
  </si>
  <si>
    <t>53 - MANAPET ROAD (PILLAYARKUPPAM) (BAHOUR )</t>
  </si>
  <si>
    <t>MORGAN UNIT - III</t>
  </si>
  <si>
    <t>1 - PAPER MILL ROAD (PILLAYARKUPPAM) (BAHOUR)</t>
  </si>
  <si>
    <t>M/S.JEEVAN DIESELS &amp; ELECTRICALS LTD.</t>
  </si>
  <si>
    <t>25 - EAST COAST ROAD (PILLAYARKUPPAM) (BAHOUR)</t>
  </si>
  <si>
    <t>M/S. EAST COAST STEEL LIMITED</t>
  </si>
  <si>
    <t>24 - PILLAYARKUPPAM ROAD (PILLAYARKUPPAM) (BAHOUR)</t>
  </si>
  <si>
    <t>SUSHILA CHUDIWALA</t>
  </si>
  <si>
    <t>MUTHUKRISHNAN</t>
  </si>
  <si>
    <t>NATESAN</t>
  </si>
  <si>
    <t>KRISHNA AGENCY</t>
  </si>
  <si>
    <t>BHARAT PETROLEUM</t>
  </si>
  <si>
    <t>NARASINGAM</t>
  </si>
  <si>
    <t>VENKATAPATHI</t>
  </si>
  <si>
    <t>MALATHY</t>
  </si>
  <si>
    <t>- PONDY PERSONAL CARE LTD.</t>
  </si>
  <si>
    <t>32 - RURAL INDUSTRIAL ESTATE (KATTUKUPPAM) (BAHOUR)</t>
  </si>
  <si>
    <t>M/S. VIJAY POWER GENERATORS LTD.</t>
  </si>
  <si>
    <t>43 - MANAPET ROAD (MANAPET) (BAHOUR)</t>
  </si>
  <si>
    <t>SELVARANGAM</t>
  </si>
  <si>
    <t>- A.S.MODERN RICE MILL</t>
  </si>
  <si>
    <t>MANAGING DIRECTOR, MARKETTING COMMITTEE</t>
  </si>
  <si>
    <t>1 - ECR ROAD (KANNIAKOIL) (MANAPET)</t>
  </si>
  <si>
    <t>MUTHURAMAN [NEHRU SERVICE CENTRE]</t>
  </si>
  <si>
    <t>RATHINAVELU</t>
  </si>
  <si>
    <t>M/S. THIRUPATHI NADAR &amp; SONS</t>
  </si>
  <si>
    <t>29 - MANAPET ROAD (KANNIAKOIL) (BAHOUR)</t>
  </si>
  <si>
    <t>VARSHINI GRAIN PROCESSING INDUSTRIES</t>
  </si>
  <si>
    <t>45 - MANAPET VELY (MANAPET VARKALODAI) (BAHOUR)</t>
  </si>
  <si>
    <t>M/S. MAHESWARI ELEC. INDUSTRIES</t>
  </si>
  <si>
    <t>40 - EAST COAST ROAD (KATTUKUPPAM) (BAHOUR)</t>
  </si>
  <si>
    <t>SREE NIDHI HITECH FOOD INDUSTRIES</t>
  </si>
  <si>
    <t>M/S. PUISSANCE DE DPK</t>
  </si>
  <si>
    <t>SHAI PACKAGE</t>
  </si>
  <si>
    <t>SANDILYAN</t>
  </si>
  <si>
    <t>M/S.THERMOPLASTICS INDIA LTD.</t>
  </si>
  <si>
    <t>PONDICHERRY KHADI &amp; VILLAGE IND. BOARD</t>
  </si>
  <si>
    <t>MANI</t>
  </si>
  <si>
    <t>SINNAIYAN</t>
  </si>
  <si>
    <t>M/S.PONDY PERSONAL CARE PVT. LTD.</t>
  </si>
  <si>
    <t>KRISHNAVENI</t>
  </si>
  <si>
    <t>VEERATHAMIZHAN</t>
  </si>
  <si>
    <t>6 - SCHOOL STREET (KATTUKUPPAM) (BAHOUR)</t>
  </si>
  <si>
    <t>THAMIZHSELVI</t>
  </si>
  <si>
    <t>GOVINDARAJAN</t>
  </si>
  <si>
    <t>39 - ECR ROAD (PUDUNAGAR PET) (BAHOUR)</t>
  </si>
  <si>
    <t>SREE NIVAS GARDENS</t>
  </si>
  <si>
    <t>M/S.CHAKROL (GREASES ENGINE OILS)</t>
  </si>
  <si>
    <t>PARAMADAYALAN</t>
  </si>
  <si>
    <t>P.CHANDRASEKAR (MODERN HI-TECH INDIA)</t>
  </si>
  <si>
    <t>DAISY AMIRTHAM</t>
  </si>
  <si>
    <t>DEIVASIGAMANI</t>
  </si>
  <si>
    <t>C M PETROLEUM AGENCY (BHARAT PETROLEUM DEELAR)</t>
  </si>
  <si>
    <t>.</t>
  </si>
  <si>
    <t>76 - BAHOUR MAIN ROAD (KANNIAKOIL) (BAHOUR)</t>
  </si>
  <si>
    <t>THANIGASALAM</t>
  </si>
  <si>
    <t>MUTHUSAMY</t>
  </si>
  <si>
    <t>56 - MAIN ROAD, MARIAMMAN KOIL STREET (KANNIAKOIL) (BAHOUR)</t>
  </si>
  <si>
    <t>INS PLASTICS</t>
  </si>
  <si>
    <t>M/S MOOKA FEEDS PRIVATE LIMITED</t>
  </si>
  <si>
    <t>M.S.PANDIYAN</t>
  </si>
  <si>
    <t>MASILAMANI</t>
  </si>
  <si>
    <t>RAVI</t>
  </si>
  <si>
    <t>SURESH</t>
  </si>
  <si>
    <t>MANOGARAN</t>
  </si>
  <si>
    <t>TAMIZHSELVI</t>
  </si>
  <si>
    <t>THANDAVAMOORTHY</t>
  </si>
  <si>
    <t>M/S. ACE PLASTICS</t>
  </si>
  <si>
    <t>61 - MANAPET TO KANNIAKOIL ROAD (MANAPET) (BAHOUR)</t>
  </si>
  <si>
    <t>M/S. WINN TEK POWER SYSTEMS LTD.</t>
  </si>
  <si>
    <t>INDIRANI</t>
  </si>
  <si>
    <t>GURUSAMY</t>
  </si>
  <si>
    <t>M/S. KUMAR WEIGHING BRIDGE</t>
  </si>
  <si>
    <t>M/S. S.N.INDUSTRIES</t>
  </si>
  <si>
    <t>KOTHAI</t>
  </si>
  <si>
    <t>GANGATHARAN</t>
  </si>
  <si>
    <t>1C</t>
  </si>
  <si>
    <t>58 - RURAL INDUSTRIAL ESTATE (BACK SIDE) (KATTUKUPPAM) (BAHOUR)</t>
  </si>
  <si>
    <t>M/S. SUGUNA POULTRY FARM</t>
  </si>
  <si>
    <t>RAJAAPET</t>
  </si>
  <si>
    <t>DATCHANA MOORTHY</t>
  </si>
  <si>
    <t>M/S. DHARANI INDUSTRIES</t>
  </si>
  <si>
    <t>RAMADOSS</t>
  </si>
  <si>
    <t>BALAKRISHNAN</t>
  </si>
  <si>
    <t>M/S. AMBAL PACKAGES</t>
  </si>
  <si>
    <t>MOHANRAJ</t>
  </si>
  <si>
    <t>DHANABAL</t>
  </si>
  <si>
    <t>67 - II CROSS MAIN ROAD (VARKALODAIPET) (BAHOUR)</t>
  </si>
  <si>
    <t>RAJAN</t>
  </si>
  <si>
    <t>CHANDRASEKARAN</t>
  </si>
  <si>
    <t>PONNUSAMY</t>
  </si>
  <si>
    <t>TREND PACK</t>
  </si>
  <si>
    <t>M. KUMARAN</t>
  </si>
  <si>
    <t>V.M. MUTHU</t>
  </si>
  <si>
    <t>RAMESH</t>
  </si>
  <si>
    <t>SRINIVASAN</t>
  </si>
  <si>
    <t>AMIRTHARAJ (HAPPY GREEN HOTEL PVT. LTD)</t>
  </si>
  <si>
    <t>29 - E.C.R ROAD (KANNIAKOIL) (MADHIKRISHNAPURAM) (BAHOUR)</t>
  </si>
  <si>
    <t>THILLAIKOZHUNDU</t>
  </si>
  <si>
    <t>KESAVAN</t>
  </si>
  <si>
    <t>INDHUMATHI @PARADISS HOTEL</t>
  </si>
  <si>
    <t>SELVA PANDIYAN</t>
  </si>
  <si>
    <t>THANIGACHALAM</t>
  </si>
  <si>
    <t>JAYAMOORTHY (M/S. J.J. AGENCY)</t>
  </si>
  <si>
    <t>MUTHUKUMARAN</t>
  </si>
  <si>
    <t>THILLAI GOVINDAN</t>
  </si>
  <si>
    <t>KALIAPERUMAL</t>
  </si>
  <si>
    <t>M/S. S.V.S. RICE MILL (UNIT-I)</t>
  </si>
  <si>
    <t>5 - MOORTHIKUPPAM MAIN ROAD (MADHIKRISHNAPURAM) (BAHOUR)</t>
  </si>
  <si>
    <t>S.G.L. VELU WOINES</t>
  </si>
  <si>
    <t>KARTHI</t>
  </si>
  <si>
    <t>31 - E.C.R. ROAD, UTCHIMEDU (MADHIKRISHNAPURAM) (BAHOUR)</t>
  </si>
  <si>
    <t>LAKSHIMI</t>
  </si>
  <si>
    <t>BALAKRISHANAN</t>
  </si>
  <si>
    <t>30 - E.C.R. ROAD (KANNIAKOIL) (MADHIKRISHNAPURAM) (BAHOUR)</t>
  </si>
  <si>
    <t>RAJESWARI</t>
  </si>
  <si>
    <t>SELVAM</t>
  </si>
  <si>
    <t>DEVADOSS</t>
  </si>
  <si>
    <t>SUBRAMANIA PADAYACHI</t>
  </si>
  <si>
    <t>M/S. S.V.S. RICE MILL (UNIT-II)</t>
  </si>
  <si>
    <t>RANGA RAMANUJAM</t>
  </si>
  <si>
    <t>SIVAKAMI SUNDARI</t>
  </si>
  <si>
    <t>VENGATESAN</t>
  </si>
  <si>
    <t>ELANGOVAN</t>
  </si>
  <si>
    <t>SARANGABANI, (TSM ICE FACTORY)</t>
  </si>
  <si>
    <t>KOTHANDAPANI</t>
  </si>
  <si>
    <t>VEDAVALLI (TSM HITEC BRICKS)</t>
  </si>
  <si>
    <t>ILANGOVAN</t>
  </si>
  <si>
    <t>JAY JAY INDUSTRIES</t>
  </si>
  <si>
    <t>13 - ANJANEYAR KOIL STREET (MADHIKRISHNAPURAM) (BAHOUR)</t>
  </si>
  <si>
    <t>GNANAPRAKASH (VIJI WINES)</t>
  </si>
  <si>
    <t>DHANDAPANI</t>
  </si>
  <si>
    <t>M/S. RAJARAJAN INDUSTRY</t>
  </si>
  <si>
    <t>12 - ANJANEYAR KOIL STREET (MADHIKRISHNAPURAM) (BAHOUR)</t>
  </si>
  <si>
    <t>THIYAGARAJAN</t>
  </si>
  <si>
    <t>R.M.S. ANANDARAMAN</t>
  </si>
  <si>
    <t>SEDHURAMAN</t>
  </si>
  <si>
    <t>PUSHPALATHA</t>
  </si>
  <si>
    <t>MOHANASUNDARAM</t>
  </si>
  <si>
    <t>VIJAYARANGAM</t>
  </si>
  <si>
    <t>SELVARAJ</t>
  </si>
  <si>
    <t>PAKKIRI</t>
  </si>
  <si>
    <t>SIVA</t>
  </si>
  <si>
    <t>KASINATHAN</t>
  </si>
  <si>
    <t>SUBRAMANYA PADAYATCHI</t>
  </si>
  <si>
    <t>RANGANAYAGI</t>
  </si>
  <si>
    <t>SAROJINI</t>
  </si>
  <si>
    <t>25 - MOORTHIKUPPAM MAIN ROAD (SULLIYANKUPPAM) (BAHOUR)</t>
  </si>
  <si>
    <t>RATHINAKUMARI (M/S.VELAN AGENCY)</t>
  </si>
  <si>
    <t>UTHRAPATHI</t>
  </si>
  <si>
    <t>MUTHUVEL</t>
  </si>
  <si>
    <t>BALRAM</t>
  </si>
  <si>
    <t>GNANASOUNDARY</t>
  </si>
  <si>
    <t>PERUMAL CHETTIAR</t>
  </si>
  <si>
    <t>SUBRAMANI PADAYATCHI</t>
  </si>
  <si>
    <t>RAM PADAYATCHI</t>
  </si>
  <si>
    <t>10 - MOORTHIKUPPAM MAIN ROAD (KORAVALLIMEDU) (BAHOUR)</t>
  </si>
  <si>
    <t>RAMU @ KANNAIYAN</t>
  </si>
  <si>
    <t>NAAVALAN</t>
  </si>
  <si>
    <t>Sl.
No.</t>
  </si>
  <si>
    <t>Door
Number</t>
  </si>
  <si>
    <t>1 - KARAYAMBUTHUR.</t>
  </si>
  <si>
    <t>2 - MANAMEDU</t>
  </si>
  <si>
    <t>3 - KURUVINATHAM</t>
  </si>
  <si>
    <t>4 - SORIYANKUPPAM</t>
  </si>
  <si>
    <t>5 - PARICKALPET</t>
  </si>
  <si>
    <t>6 - BAHOUREAST</t>
  </si>
  <si>
    <t>7 - BAHOURWEST</t>
  </si>
  <si>
    <t>8 - SELIAMEDU</t>
  </si>
  <si>
    <t>9 - KUDIYIRUPPUPALAYAM</t>
  </si>
  <si>
    <t>10 - KIRUMAMPAKKAM</t>
  </si>
  <si>
    <t>11 - PILLAYARKUPPAM</t>
  </si>
  <si>
    <t>13 - MANAPET</t>
  </si>
  <si>
    <t>14 - KRISHNAPURAM</t>
  </si>
  <si>
    <t>OFFICE OF THE BAHOUR COMMUNE PANCHAYAT
BAHOUR, PUDUCHERRY - 607402.</t>
  </si>
  <si>
    <t>Arrear
Amount</t>
  </si>
  <si>
    <t>Details of Defaulters List for Property Tax / House Tax upto 2019-20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</si>
</sst>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_ * #,##0_ ;_ * \-#,##0_ ;_ * &quot;-&quot;??_ ;_ @_ "/>
  </numFmts>
  <fonts count="9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Segoe UI"/>
      <family val="2"/>
    </font>
    <font>
      <sz val="11"/>
      <name val="Segoe UI"/>
      <family val="2"/>
    </font>
    <font>
      <b/>
      <u/>
      <sz val="13"/>
      <name val="Calibri"/>
      <family val="2"/>
    </font>
    <font>
      <b/>
      <sz val="13"/>
      <name val="Segoe UI"/>
      <family val="2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165" fontId="0" fillId="0" borderId="0" xfId="2" applyNumberFormat="1" applyFont="1"/>
    <xf numFmtId="0" fontId="8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165" fontId="2" fillId="2" borderId="1" xfId="2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165" fontId="3" fillId="2" borderId="1" xfId="2" applyNumberFormat="1" applyFont="1" applyFill="1" applyBorder="1" applyAlignment="1">
      <alignment horizontal="right" vertical="top" wrapText="1"/>
    </xf>
    <xf numFmtId="165" fontId="5" fillId="2" borderId="1" xfId="2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right" vertical="top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top" wrapText="1"/>
    </xf>
    <xf numFmtId="0" fontId="4" fillId="2" borderId="1" xfId="1" applyFont="1" applyFill="1" applyBorder="1" applyAlignment="1" applyProtection="1">
      <alignment vertical="center" wrapText="1"/>
    </xf>
    <xf numFmtId="0" fontId="4" fillId="2" borderId="3" xfId="1" applyFont="1" applyFill="1" applyBorder="1" applyAlignment="1" applyProtection="1">
      <alignment vertical="center" wrapText="1"/>
    </xf>
    <xf numFmtId="0" fontId="4" fillId="2" borderId="4" xfId="1" applyFont="1" applyFill="1" applyBorder="1" applyAlignment="1" applyProtection="1">
      <alignment vertical="center" wrapText="1"/>
    </xf>
    <xf numFmtId="0" fontId="4" fillId="2" borderId="5" xfId="1" applyFont="1" applyFill="1" applyBorder="1" applyAlignment="1" applyProtection="1">
      <alignment vertical="center" wrapText="1"/>
    </xf>
  </cellXfs>
  <cellStyles count="3">
    <cellStyle name="Comma" xfId="2" builtinId="3"/>
    <cellStyle name="Hyperlink" xfId="1" builtinId="8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ropertytax.py.gov.in/MIS/Query/DefaultersListHighValue" TargetMode="External"/><Relationship Id="rId13" Type="http://schemas.openxmlformats.org/officeDocument/2006/relationships/hyperlink" Target="https://propertytax.py.gov.in/MIS/Query/DefaultersListHighValue" TargetMode="External"/><Relationship Id="rId3" Type="http://schemas.openxmlformats.org/officeDocument/2006/relationships/hyperlink" Target="https://propertytax.py.gov.in/MIS/Query/DefaultersListHighValue" TargetMode="External"/><Relationship Id="rId7" Type="http://schemas.openxmlformats.org/officeDocument/2006/relationships/hyperlink" Target="https://propertytax.py.gov.in/MIS/Query/DefaultersListHighValue" TargetMode="External"/><Relationship Id="rId12" Type="http://schemas.openxmlformats.org/officeDocument/2006/relationships/hyperlink" Target="https://propertytax.py.gov.in/MIS/Query/DefaultersListHighValue" TargetMode="External"/><Relationship Id="rId2" Type="http://schemas.openxmlformats.org/officeDocument/2006/relationships/hyperlink" Target="https://propertytax.py.gov.in/MIS/Query/DefaultersListHighValue" TargetMode="External"/><Relationship Id="rId1" Type="http://schemas.openxmlformats.org/officeDocument/2006/relationships/hyperlink" Target="https://propertytax.py.gov.in/MIS/Query/DefaultersListHighValue" TargetMode="External"/><Relationship Id="rId6" Type="http://schemas.openxmlformats.org/officeDocument/2006/relationships/hyperlink" Target="https://propertytax.py.gov.in/MIS/Query/DefaultersListHighValue" TargetMode="External"/><Relationship Id="rId11" Type="http://schemas.openxmlformats.org/officeDocument/2006/relationships/hyperlink" Target="https://propertytax.py.gov.in/MIS/Query/DefaultersListHighValue" TargetMode="External"/><Relationship Id="rId5" Type="http://schemas.openxmlformats.org/officeDocument/2006/relationships/hyperlink" Target="https://propertytax.py.gov.in/MIS/Query/DefaultersListHighValue" TargetMode="External"/><Relationship Id="rId10" Type="http://schemas.openxmlformats.org/officeDocument/2006/relationships/hyperlink" Target="https://propertytax.py.gov.in/MIS/Query/DefaultersListHighValue" TargetMode="External"/><Relationship Id="rId4" Type="http://schemas.openxmlformats.org/officeDocument/2006/relationships/hyperlink" Target="https://propertytax.py.gov.in/MIS/Query/DefaultersListHighValue" TargetMode="External"/><Relationship Id="rId9" Type="http://schemas.openxmlformats.org/officeDocument/2006/relationships/hyperlink" Target="https://propertytax.py.gov.in/MIS/Query/DefaultersListHighValue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7"/>
  <sheetViews>
    <sheetView tabSelected="1" view="pageBreakPreview" zoomScale="55" zoomScaleSheetLayoutView="55" workbookViewId="0">
      <selection activeCell="N11" sqref="N11"/>
    </sheetView>
  </sheetViews>
  <sheetFormatPr defaultRowHeight="15"/>
  <cols>
    <col min="1" max="1" width="6.28515625" style="1" customWidth="1"/>
    <col min="2" max="2" width="18.28515625" style="1" customWidth="1"/>
    <col min="3" max="3" width="23.7109375" customWidth="1"/>
    <col min="4" max="4" width="20.140625" customWidth="1"/>
    <col min="5" max="5" width="10.5703125" style="14" customWidth="1"/>
    <col min="6" max="6" width="11.140625" style="14" customWidth="1"/>
    <col min="7" max="7" width="11.5703125" style="14" customWidth="1"/>
    <col min="8" max="8" width="18.85546875" style="3" bestFit="1" customWidth="1"/>
    <col min="9" max="9" width="45.42578125" customWidth="1"/>
  </cols>
  <sheetData>
    <row r="1" spans="1:9" ht="45" customHeight="1">
      <c r="A1" s="15" t="s">
        <v>348</v>
      </c>
      <c r="B1" s="16"/>
      <c r="C1" s="16"/>
      <c r="D1" s="16"/>
      <c r="E1" s="16"/>
      <c r="F1" s="16"/>
      <c r="G1" s="16"/>
      <c r="H1" s="16"/>
      <c r="I1" s="16"/>
    </row>
    <row r="2" spans="1:9" ht="24.95" customHeight="1">
      <c r="A2" s="17" t="s">
        <v>350</v>
      </c>
      <c r="B2" s="17"/>
      <c r="C2" s="17"/>
      <c r="D2" s="17"/>
      <c r="E2" s="17"/>
      <c r="F2" s="17"/>
      <c r="G2" s="17"/>
      <c r="H2" s="17"/>
      <c r="I2" s="17"/>
    </row>
    <row r="3" spans="1:9" ht="49.5">
      <c r="A3" s="5" t="s">
        <v>333</v>
      </c>
      <c r="B3" s="5" t="s">
        <v>0</v>
      </c>
      <c r="C3" s="5" t="s">
        <v>1</v>
      </c>
      <c r="D3" s="5" t="s">
        <v>2</v>
      </c>
      <c r="E3" s="5" t="s">
        <v>334</v>
      </c>
      <c r="F3" s="5" t="s">
        <v>3</v>
      </c>
      <c r="G3" s="5" t="s">
        <v>4</v>
      </c>
      <c r="H3" s="6" t="s">
        <v>349</v>
      </c>
      <c r="I3" s="5" t="s">
        <v>5</v>
      </c>
    </row>
    <row r="4" spans="1:9" s="13" customFormat="1" ht="30" customHeight="1">
      <c r="A4" s="19" t="s">
        <v>335</v>
      </c>
      <c r="B4" s="19"/>
      <c r="C4" s="19"/>
      <c r="D4" s="19"/>
      <c r="E4" s="19"/>
      <c r="F4" s="19"/>
      <c r="G4" s="19"/>
      <c r="H4" s="19"/>
      <c r="I4" s="19"/>
    </row>
    <row r="5" spans="1:9" ht="33">
      <c r="A5" s="7">
        <v>1</v>
      </c>
      <c r="B5" s="7">
        <v>12010550777</v>
      </c>
      <c r="C5" s="8" t="s">
        <v>6</v>
      </c>
      <c r="D5" s="8" t="s">
        <v>7</v>
      </c>
      <c r="E5" s="7">
        <v>8</v>
      </c>
      <c r="F5" s="7"/>
      <c r="G5" s="7">
        <v>2005</v>
      </c>
      <c r="H5" s="9">
        <v>24801</v>
      </c>
      <c r="I5" s="8" t="s">
        <v>8</v>
      </c>
    </row>
    <row r="6" spans="1:9" ht="33">
      <c r="A6" s="7">
        <v>2</v>
      </c>
      <c r="B6" s="7">
        <v>12010081099</v>
      </c>
      <c r="C6" s="8" t="s">
        <v>9</v>
      </c>
      <c r="D6" s="8"/>
      <c r="E6" s="7">
        <v>23</v>
      </c>
      <c r="F6" s="7"/>
      <c r="G6" s="7">
        <v>2005</v>
      </c>
      <c r="H6" s="9">
        <v>17987</v>
      </c>
      <c r="I6" s="8" t="s">
        <v>10</v>
      </c>
    </row>
    <row r="7" spans="1:9" ht="49.5">
      <c r="A7" s="7">
        <v>3</v>
      </c>
      <c r="B7" s="7">
        <v>12010061087</v>
      </c>
      <c r="C7" s="8" t="s">
        <v>11</v>
      </c>
      <c r="D7" s="8"/>
      <c r="E7" s="7">
        <v>2</v>
      </c>
      <c r="F7" s="7" t="s">
        <v>12</v>
      </c>
      <c r="G7" s="7">
        <v>2005</v>
      </c>
      <c r="H7" s="9">
        <v>17601</v>
      </c>
      <c r="I7" s="8" t="s">
        <v>13</v>
      </c>
    </row>
    <row r="8" spans="1:9" ht="33">
      <c r="A8" s="7">
        <v>4</v>
      </c>
      <c r="B8" s="7">
        <v>12010681183</v>
      </c>
      <c r="C8" s="8" t="s">
        <v>14</v>
      </c>
      <c r="D8" s="8" t="s">
        <v>15</v>
      </c>
      <c r="E8" s="7">
        <v>0</v>
      </c>
      <c r="F8" s="7"/>
      <c r="G8" s="7">
        <v>2013</v>
      </c>
      <c r="H8" s="9">
        <v>12817</v>
      </c>
      <c r="I8" s="8" t="s">
        <v>16</v>
      </c>
    </row>
    <row r="9" spans="1:9" s="2" customFormat="1" ht="16.5" customHeight="1">
      <c r="A9" s="18" t="s">
        <v>19</v>
      </c>
      <c r="B9" s="18"/>
      <c r="C9" s="18"/>
      <c r="D9" s="18"/>
      <c r="E9" s="18"/>
      <c r="F9" s="18"/>
      <c r="G9" s="18"/>
      <c r="H9" s="10">
        <f>SUM(H5:H8)</f>
        <v>73206</v>
      </c>
      <c r="I9" s="11"/>
    </row>
    <row r="10" spans="1:9" s="12" customFormat="1" ht="30" customHeight="1">
      <c r="A10" s="19" t="s">
        <v>336</v>
      </c>
      <c r="B10" s="19"/>
      <c r="C10" s="19"/>
      <c r="D10" s="19"/>
      <c r="E10" s="19"/>
      <c r="F10" s="19"/>
      <c r="G10" s="19"/>
      <c r="H10" s="19"/>
      <c r="I10" s="19"/>
    </row>
    <row r="11" spans="1:9" ht="33">
      <c r="A11" s="7">
        <v>1</v>
      </c>
      <c r="B11" s="7">
        <v>12020280406</v>
      </c>
      <c r="C11" s="8" t="s">
        <v>20</v>
      </c>
      <c r="D11" s="8" t="s">
        <v>21</v>
      </c>
      <c r="E11" s="7">
        <v>29</v>
      </c>
      <c r="F11" s="7"/>
      <c r="G11" s="7">
        <v>2004</v>
      </c>
      <c r="H11" s="9">
        <v>10617</v>
      </c>
      <c r="I11" s="8" t="s">
        <v>22</v>
      </c>
    </row>
    <row r="12" spans="1:9" s="2" customFormat="1" ht="16.5" customHeight="1">
      <c r="A12" s="18" t="s">
        <v>19</v>
      </c>
      <c r="B12" s="18"/>
      <c r="C12" s="18"/>
      <c r="D12" s="18"/>
      <c r="E12" s="18"/>
      <c r="F12" s="18"/>
      <c r="G12" s="18"/>
      <c r="H12" s="10">
        <f>SUM(H11)</f>
        <v>10617</v>
      </c>
      <c r="I12" s="11"/>
    </row>
    <row r="13" spans="1:9" s="12" customFormat="1" ht="30" customHeight="1">
      <c r="A13" s="19" t="s">
        <v>337</v>
      </c>
      <c r="B13" s="19"/>
      <c r="C13" s="19"/>
      <c r="D13" s="19"/>
      <c r="E13" s="19"/>
      <c r="F13" s="19"/>
      <c r="G13" s="19"/>
      <c r="H13" s="19"/>
      <c r="I13" s="19"/>
    </row>
    <row r="14" spans="1:9" ht="33">
      <c r="A14" s="7">
        <v>1</v>
      </c>
      <c r="B14" s="7">
        <v>12030080138</v>
      </c>
      <c r="C14" s="8" t="s">
        <v>23</v>
      </c>
      <c r="D14" s="8" t="s">
        <v>24</v>
      </c>
      <c r="E14" s="7">
        <v>20</v>
      </c>
      <c r="F14" s="7"/>
      <c r="G14" s="7">
        <v>2006</v>
      </c>
      <c r="H14" s="9">
        <v>10701</v>
      </c>
      <c r="I14" s="8" t="s">
        <v>25</v>
      </c>
    </row>
    <row r="15" spans="1:9" s="2" customFormat="1" ht="16.5" customHeight="1">
      <c r="A15" s="18" t="s">
        <v>19</v>
      </c>
      <c r="B15" s="18"/>
      <c r="C15" s="18"/>
      <c r="D15" s="18"/>
      <c r="E15" s="18"/>
      <c r="F15" s="18"/>
      <c r="G15" s="18"/>
      <c r="H15" s="10">
        <f>SUM(H14)</f>
        <v>10701</v>
      </c>
      <c r="I15" s="11"/>
    </row>
    <row r="16" spans="1:9" s="12" customFormat="1" ht="30" customHeight="1">
      <c r="A16" s="19" t="s">
        <v>338</v>
      </c>
      <c r="B16" s="19"/>
      <c r="C16" s="19"/>
      <c r="D16" s="19"/>
      <c r="E16" s="19"/>
      <c r="F16" s="19"/>
      <c r="G16" s="19"/>
      <c r="H16" s="19"/>
      <c r="I16" s="19"/>
    </row>
    <row r="17" spans="1:9" ht="33">
      <c r="A17" s="7">
        <v>1</v>
      </c>
      <c r="B17" s="7">
        <v>12040250497</v>
      </c>
      <c r="C17" s="8" t="s">
        <v>26</v>
      </c>
      <c r="D17" s="8" t="s">
        <v>27</v>
      </c>
      <c r="E17" s="7">
        <v>0</v>
      </c>
      <c r="F17" s="7"/>
      <c r="G17" s="7">
        <v>2017</v>
      </c>
      <c r="H17" s="9">
        <v>25407</v>
      </c>
      <c r="I17" s="8" t="s">
        <v>28</v>
      </c>
    </row>
    <row r="18" spans="1:9" ht="33">
      <c r="A18" s="7">
        <v>2</v>
      </c>
      <c r="B18" s="7">
        <v>12040170491</v>
      </c>
      <c r="C18" s="8" t="s">
        <v>29</v>
      </c>
      <c r="D18" s="8" t="s">
        <v>30</v>
      </c>
      <c r="E18" s="7">
        <v>152</v>
      </c>
      <c r="F18" s="7">
        <v>1</v>
      </c>
      <c r="G18" s="7">
        <v>2018</v>
      </c>
      <c r="H18" s="9">
        <v>12270</v>
      </c>
      <c r="I18" s="8" t="s">
        <v>31</v>
      </c>
    </row>
    <row r="19" spans="1:9" ht="33">
      <c r="A19" s="7">
        <v>3</v>
      </c>
      <c r="B19" s="7">
        <v>12040010561</v>
      </c>
      <c r="C19" s="8" t="s">
        <v>32</v>
      </c>
      <c r="D19" s="8" t="s">
        <v>30</v>
      </c>
      <c r="E19" s="7">
        <v>0</v>
      </c>
      <c r="F19" s="7"/>
      <c r="G19" s="7">
        <v>2013</v>
      </c>
      <c r="H19" s="9">
        <v>11597</v>
      </c>
      <c r="I19" s="8" t="s">
        <v>33</v>
      </c>
    </row>
    <row r="20" spans="1:9" s="2" customFormat="1" ht="16.5" customHeight="1">
      <c r="A20" s="18" t="s">
        <v>19</v>
      </c>
      <c r="B20" s="18"/>
      <c r="C20" s="18"/>
      <c r="D20" s="18"/>
      <c r="E20" s="18"/>
      <c r="F20" s="18"/>
      <c r="G20" s="18"/>
      <c r="H20" s="10">
        <f>SUM(H17:H19)</f>
        <v>49274</v>
      </c>
      <c r="I20" s="11"/>
    </row>
    <row r="21" spans="1:9" s="12" customFormat="1" ht="30" customHeight="1">
      <c r="A21" s="19" t="s">
        <v>339</v>
      </c>
      <c r="B21" s="19"/>
      <c r="C21" s="19"/>
      <c r="D21" s="19"/>
      <c r="E21" s="19"/>
      <c r="F21" s="19"/>
      <c r="G21" s="19"/>
      <c r="H21" s="19"/>
      <c r="I21" s="19"/>
    </row>
    <row r="22" spans="1:9" ht="33">
      <c r="A22" s="7">
        <v>1</v>
      </c>
      <c r="B22" s="7">
        <v>12050280763</v>
      </c>
      <c r="C22" s="8" t="s">
        <v>34</v>
      </c>
      <c r="D22" s="8" t="s">
        <v>35</v>
      </c>
      <c r="E22" s="7">
        <v>146</v>
      </c>
      <c r="F22" s="7">
        <v>7</v>
      </c>
      <c r="G22" s="7">
        <v>2013</v>
      </c>
      <c r="H22" s="9">
        <v>22425</v>
      </c>
      <c r="I22" s="8" t="s">
        <v>36</v>
      </c>
    </row>
    <row r="23" spans="1:9" ht="49.5">
      <c r="A23" s="7">
        <v>2</v>
      </c>
      <c r="B23" s="7">
        <v>12050290894</v>
      </c>
      <c r="C23" s="8" t="s">
        <v>37</v>
      </c>
      <c r="D23" s="8" t="s">
        <v>38</v>
      </c>
      <c r="E23" s="7">
        <v>0</v>
      </c>
      <c r="F23" s="7"/>
      <c r="G23" s="7">
        <v>2017</v>
      </c>
      <c r="H23" s="9">
        <v>12459</v>
      </c>
      <c r="I23" s="8" t="s">
        <v>39</v>
      </c>
    </row>
    <row r="24" spans="1:9" ht="33">
      <c r="A24" s="7">
        <v>3</v>
      </c>
      <c r="B24" s="7">
        <v>12050030088</v>
      </c>
      <c r="C24" s="8" t="s">
        <v>40</v>
      </c>
      <c r="D24" s="8" t="s">
        <v>41</v>
      </c>
      <c r="E24" s="7">
        <v>50</v>
      </c>
      <c r="F24" s="7"/>
      <c r="G24" s="7">
        <v>2004</v>
      </c>
      <c r="H24" s="9">
        <v>11813</v>
      </c>
      <c r="I24" s="8" t="s">
        <v>42</v>
      </c>
    </row>
    <row r="25" spans="1:9" ht="33">
      <c r="A25" s="7">
        <v>4</v>
      </c>
      <c r="B25" s="7">
        <v>12050040102</v>
      </c>
      <c r="C25" s="8" t="s">
        <v>43</v>
      </c>
      <c r="D25" s="8" t="s">
        <v>44</v>
      </c>
      <c r="E25" s="7">
        <v>2</v>
      </c>
      <c r="F25" s="7"/>
      <c r="G25" s="7">
        <v>2004</v>
      </c>
      <c r="H25" s="9">
        <v>11773</v>
      </c>
      <c r="I25" s="8" t="s">
        <v>45</v>
      </c>
    </row>
    <row r="26" spans="1:9" s="2" customFormat="1" ht="16.5" customHeight="1">
      <c r="A26" s="18" t="s">
        <v>19</v>
      </c>
      <c r="B26" s="18"/>
      <c r="C26" s="18"/>
      <c r="D26" s="18"/>
      <c r="E26" s="18"/>
      <c r="F26" s="18"/>
      <c r="G26" s="18"/>
      <c r="H26" s="10">
        <f>SUM(H22:H25)</f>
        <v>58470</v>
      </c>
      <c r="I26" s="11"/>
    </row>
    <row r="27" spans="1:9" s="12" customFormat="1" ht="30" customHeight="1">
      <c r="A27" s="19" t="s">
        <v>340</v>
      </c>
      <c r="B27" s="19"/>
      <c r="C27" s="19"/>
      <c r="D27" s="19"/>
      <c r="E27" s="19"/>
      <c r="F27" s="19"/>
      <c r="G27" s="19"/>
      <c r="H27" s="19"/>
      <c r="I27" s="19"/>
    </row>
    <row r="28" spans="1:9" ht="49.5">
      <c r="A28" s="7">
        <v>1</v>
      </c>
      <c r="B28" s="7">
        <v>12060670895</v>
      </c>
      <c r="C28" s="8" t="s">
        <v>46</v>
      </c>
      <c r="D28" s="8" t="s">
        <v>47</v>
      </c>
      <c r="E28" s="7">
        <v>44</v>
      </c>
      <c r="F28" s="7"/>
      <c r="G28" s="7">
        <v>2015</v>
      </c>
      <c r="H28" s="9">
        <v>119949</v>
      </c>
      <c r="I28" s="8" t="s">
        <v>48</v>
      </c>
    </row>
    <row r="29" spans="1:9" ht="49.5">
      <c r="A29" s="7">
        <v>2</v>
      </c>
      <c r="B29" s="7">
        <v>12060420699</v>
      </c>
      <c r="C29" s="8" t="s">
        <v>49</v>
      </c>
      <c r="D29" s="8" t="s">
        <v>50</v>
      </c>
      <c r="E29" s="7">
        <v>1</v>
      </c>
      <c r="F29" s="7"/>
      <c r="G29" s="7">
        <v>2012</v>
      </c>
      <c r="H29" s="9">
        <v>21303</v>
      </c>
      <c r="I29" s="8" t="s">
        <v>51</v>
      </c>
    </row>
    <row r="30" spans="1:9" s="2" customFormat="1" ht="16.5" customHeight="1">
      <c r="A30" s="18" t="s">
        <v>19</v>
      </c>
      <c r="B30" s="18"/>
      <c r="C30" s="18"/>
      <c r="D30" s="18"/>
      <c r="E30" s="18"/>
      <c r="F30" s="18"/>
      <c r="G30" s="18"/>
      <c r="H30" s="10">
        <f>SUM(H28:H29)</f>
        <v>141252</v>
      </c>
      <c r="I30" s="11"/>
    </row>
    <row r="31" spans="1:9" s="12" customFormat="1" ht="30" customHeight="1">
      <c r="A31" s="19" t="s">
        <v>341</v>
      </c>
      <c r="B31" s="19"/>
      <c r="C31" s="19"/>
      <c r="D31" s="19"/>
      <c r="E31" s="19"/>
      <c r="F31" s="19"/>
      <c r="G31" s="19"/>
      <c r="H31" s="19"/>
      <c r="I31" s="19"/>
    </row>
    <row r="32" spans="1:9" ht="33">
      <c r="A32" s="7">
        <v>1</v>
      </c>
      <c r="B32" s="7">
        <v>12070070495</v>
      </c>
      <c r="C32" s="8" t="s">
        <v>52</v>
      </c>
      <c r="D32" s="8" t="s">
        <v>53</v>
      </c>
      <c r="E32" s="7">
        <v>33</v>
      </c>
      <c r="F32" s="7"/>
      <c r="G32" s="7">
        <v>2005</v>
      </c>
      <c r="H32" s="9">
        <v>59603</v>
      </c>
      <c r="I32" s="8" t="s">
        <v>54</v>
      </c>
    </row>
    <row r="33" spans="1:9" ht="16.5">
      <c r="A33" s="7">
        <v>2</v>
      </c>
      <c r="B33" s="7">
        <v>12070110609</v>
      </c>
      <c r="C33" s="8" t="s">
        <v>55</v>
      </c>
      <c r="D33" s="8" t="s">
        <v>56</v>
      </c>
      <c r="E33" s="7">
        <v>13</v>
      </c>
      <c r="F33" s="7"/>
      <c r="G33" s="7">
        <v>2000</v>
      </c>
      <c r="H33" s="9">
        <v>38006</v>
      </c>
      <c r="I33" s="8" t="s">
        <v>57</v>
      </c>
    </row>
    <row r="34" spans="1:9" ht="49.5">
      <c r="A34" s="7">
        <v>3</v>
      </c>
      <c r="B34" s="7">
        <v>12070060471</v>
      </c>
      <c r="C34" s="8" t="s">
        <v>58</v>
      </c>
      <c r="D34" s="8"/>
      <c r="E34" s="7">
        <v>2</v>
      </c>
      <c r="F34" s="7" t="s">
        <v>12</v>
      </c>
      <c r="G34" s="7">
        <v>2009</v>
      </c>
      <c r="H34" s="9">
        <v>37567</v>
      </c>
      <c r="I34" s="8" t="s">
        <v>59</v>
      </c>
    </row>
    <row r="35" spans="1:9" ht="16.5">
      <c r="A35" s="7">
        <v>4</v>
      </c>
      <c r="B35" s="7">
        <v>12070060474</v>
      </c>
      <c r="C35" s="8" t="s">
        <v>60</v>
      </c>
      <c r="D35" s="8" t="s">
        <v>61</v>
      </c>
      <c r="E35" s="7">
        <v>4</v>
      </c>
      <c r="F35" s="7" t="s">
        <v>12</v>
      </c>
      <c r="G35" s="7">
        <v>2009</v>
      </c>
      <c r="H35" s="9">
        <v>17794</v>
      </c>
      <c r="I35" s="8" t="s">
        <v>59</v>
      </c>
    </row>
    <row r="36" spans="1:9" ht="33">
      <c r="A36" s="7">
        <v>5</v>
      </c>
      <c r="B36" s="7">
        <v>12070040382</v>
      </c>
      <c r="C36" s="8" t="s">
        <v>23</v>
      </c>
      <c r="D36" s="8" t="s">
        <v>62</v>
      </c>
      <c r="E36" s="7">
        <v>104</v>
      </c>
      <c r="F36" s="7" t="s">
        <v>63</v>
      </c>
      <c r="G36" s="7">
        <v>2015</v>
      </c>
      <c r="H36" s="9">
        <v>15343</v>
      </c>
      <c r="I36" s="8" t="s">
        <v>64</v>
      </c>
    </row>
    <row r="37" spans="1:9" ht="33">
      <c r="A37" s="7">
        <v>6</v>
      </c>
      <c r="B37" s="7">
        <v>12070010065</v>
      </c>
      <c r="C37" s="8" t="s">
        <v>65</v>
      </c>
      <c r="D37" s="8" t="s">
        <v>66</v>
      </c>
      <c r="E37" s="7">
        <v>67</v>
      </c>
      <c r="F37" s="7"/>
      <c r="G37" s="7">
        <v>2006</v>
      </c>
      <c r="H37" s="9">
        <v>15165</v>
      </c>
      <c r="I37" s="8" t="s">
        <v>67</v>
      </c>
    </row>
    <row r="38" spans="1:9" ht="16.5">
      <c r="A38" s="7">
        <v>7</v>
      </c>
      <c r="B38" s="7">
        <v>12070040971</v>
      </c>
      <c r="C38" s="8" t="s">
        <v>68</v>
      </c>
      <c r="D38" s="8" t="s">
        <v>69</v>
      </c>
      <c r="E38" s="7">
        <v>15</v>
      </c>
      <c r="F38" s="7"/>
      <c r="G38" s="7">
        <v>2017</v>
      </c>
      <c r="H38" s="9">
        <v>13677</v>
      </c>
      <c r="I38" s="8" t="s">
        <v>64</v>
      </c>
    </row>
    <row r="39" spans="1:9" ht="16.5">
      <c r="A39" s="7">
        <v>8</v>
      </c>
      <c r="B39" s="7">
        <v>12070270824</v>
      </c>
      <c r="C39" s="8" t="s">
        <v>70</v>
      </c>
      <c r="D39" s="8" t="s">
        <v>71</v>
      </c>
      <c r="E39" s="7">
        <v>10</v>
      </c>
      <c r="F39" s="7"/>
      <c r="G39" s="7">
        <v>2019</v>
      </c>
      <c r="H39" s="9">
        <v>13164</v>
      </c>
      <c r="I39" s="8" t="s">
        <v>72</v>
      </c>
    </row>
    <row r="40" spans="1:9" ht="16.5">
      <c r="A40" s="7">
        <v>9</v>
      </c>
      <c r="B40" s="7">
        <v>12070050467</v>
      </c>
      <c r="C40" s="8" t="s">
        <v>44</v>
      </c>
      <c r="D40" s="8" t="s">
        <v>73</v>
      </c>
      <c r="E40" s="7">
        <v>77</v>
      </c>
      <c r="F40" s="7"/>
      <c r="G40" s="7">
        <v>2003</v>
      </c>
      <c r="H40" s="9">
        <v>12804</v>
      </c>
      <c r="I40" s="8" t="s">
        <v>74</v>
      </c>
    </row>
    <row r="41" spans="1:9" ht="16.5">
      <c r="A41" s="7">
        <v>10</v>
      </c>
      <c r="B41" s="7">
        <v>12070020993</v>
      </c>
      <c r="C41" s="8" t="s">
        <v>75</v>
      </c>
      <c r="D41" s="8" t="s">
        <v>76</v>
      </c>
      <c r="E41" s="7">
        <v>16</v>
      </c>
      <c r="F41" s="7"/>
      <c r="G41" s="7">
        <v>2009</v>
      </c>
      <c r="H41" s="9">
        <v>11917</v>
      </c>
      <c r="I41" s="8" t="s">
        <v>77</v>
      </c>
    </row>
    <row r="42" spans="1:9" s="2" customFormat="1" ht="16.5" customHeight="1">
      <c r="A42" s="18" t="s">
        <v>19</v>
      </c>
      <c r="B42" s="18"/>
      <c r="C42" s="18"/>
      <c r="D42" s="18"/>
      <c r="E42" s="18"/>
      <c r="F42" s="18"/>
      <c r="G42" s="18"/>
      <c r="H42" s="10">
        <f>SUM(H32:H41)</f>
        <v>235040</v>
      </c>
      <c r="I42" s="11"/>
    </row>
    <row r="43" spans="1:9" s="12" customFormat="1" ht="30" customHeight="1">
      <c r="A43" s="19" t="s">
        <v>342</v>
      </c>
      <c r="B43" s="19"/>
      <c r="C43" s="19"/>
      <c r="D43" s="19"/>
      <c r="E43" s="19"/>
      <c r="F43" s="19"/>
      <c r="G43" s="19"/>
      <c r="H43" s="19"/>
      <c r="I43" s="19"/>
    </row>
    <row r="44" spans="1:9" ht="33">
      <c r="A44" s="7">
        <v>1</v>
      </c>
      <c r="B44" s="7">
        <v>12080030700</v>
      </c>
      <c r="C44" s="8" t="s">
        <v>82</v>
      </c>
      <c r="D44" s="8" t="s">
        <v>78</v>
      </c>
      <c r="E44" s="7">
        <v>35</v>
      </c>
      <c r="F44" s="7"/>
      <c r="G44" s="7">
        <v>2009</v>
      </c>
      <c r="H44" s="9">
        <v>28007</v>
      </c>
      <c r="I44" s="8" t="s">
        <v>83</v>
      </c>
    </row>
    <row r="45" spans="1:9" ht="33">
      <c r="A45" s="7">
        <v>2</v>
      </c>
      <c r="B45" s="7">
        <v>12080160287</v>
      </c>
      <c r="C45" s="8" t="s">
        <v>84</v>
      </c>
      <c r="D45" s="8" t="s">
        <v>81</v>
      </c>
      <c r="E45" s="7">
        <v>17</v>
      </c>
      <c r="F45" s="7">
        <v>19</v>
      </c>
      <c r="G45" s="7">
        <v>2018</v>
      </c>
      <c r="H45" s="9">
        <v>25342</v>
      </c>
      <c r="I45" s="8" t="s">
        <v>85</v>
      </c>
    </row>
    <row r="46" spans="1:9" ht="33">
      <c r="A46" s="7">
        <v>3</v>
      </c>
      <c r="B46" s="7">
        <v>12080030659</v>
      </c>
      <c r="C46" s="8" t="s">
        <v>86</v>
      </c>
      <c r="D46" s="8" t="s">
        <v>87</v>
      </c>
      <c r="E46" s="7">
        <v>8</v>
      </c>
      <c r="F46" s="7"/>
      <c r="G46" s="7">
        <v>2010</v>
      </c>
      <c r="H46" s="9">
        <v>13087</v>
      </c>
      <c r="I46" s="8" t="s">
        <v>83</v>
      </c>
    </row>
    <row r="47" spans="1:9" s="2" customFormat="1" ht="16.5" customHeight="1">
      <c r="A47" s="18" t="s">
        <v>19</v>
      </c>
      <c r="B47" s="18"/>
      <c r="C47" s="18"/>
      <c r="D47" s="18"/>
      <c r="E47" s="18"/>
      <c r="F47" s="18"/>
      <c r="G47" s="18"/>
      <c r="H47" s="10">
        <f>SUM(H44:H46)</f>
        <v>66436</v>
      </c>
      <c r="I47" s="11"/>
    </row>
    <row r="48" spans="1:9" s="12" customFormat="1" ht="30" customHeight="1">
      <c r="A48" s="19" t="s">
        <v>343</v>
      </c>
      <c r="B48" s="19"/>
      <c r="C48" s="19"/>
      <c r="D48" s="19"/>
      <c r="E48" s="19"/>
      <c r="F48" s="19"/>
      <c r="G48" s="19"/>
      <c r="H48" s="19"/>
      <c r="I48" s="19"/>
    </row>
    <row r="49" spans="1:9" ht="49.5">
      <c r="A49" s="7">
        <v>1</v>
      </c>
      <c r="B49" s="7">
        <v>12090240692</v>
      </c>
      <c r="C49" s="8" t="s">
        <v>89</v>
      </c>
      <c r="D49" s="8"/>
      <c r="E49" s="7">
        <v>152</v>
      </c>
      <c r="F49" s="7"/>
      <c r="G49" s="7">
        <v>2015</v>
      </c>
      <c r="H49" s="9">
        <v>53602</v>
      </c>
      <c r="I49" s="8" t="s">
        <v>90</v>
      </c>
    </row>
    <row r="50" spans="1:9" ht="33">
      <c r="A50" s="7">
        <v>2</v>
      </c>
      <c r="B50" s="7">
        <v>12090010702</v>
      </c>
      <c r="C50" s="8" t="s">
        <v>91</v>
      </c>
      <c r="D50" s="8" t="s">
        <v>92</v>
      </c>
      <c r="E50" s="7">
        <v>68</v>
      </c>
      <c r="F50" s="7"/>
      <c r="G50" s="7">
        <v>2000</v>
      </c>
      <c r="H50" s="9">
        <v>18020</v>
      </c>
      <c r="I50" s="8" t="s">
        <v>93</v>
      </c>
    </row>
    <row r="51" spans="1:9" ht="33">
      <c r="A51" s="7">
        <v>3</v>
      </c>
      <c r="B51" s="7">
        <v>12090040110</v>
      </c>
      <c r="C51" s="8" t="s">
        <v>94</v>
      </c>
      <c r="D51" s="8" t="s">
        <v>95</v>
      </c>
      <c r="E51" s="7">
        <v>26</v>
      </c>
      <c r="F51" s="7"/>
      <c r="G51" s="7">
        <v>2015</v>
      </c>
      <c r="H51" s="9">
        <v>13589</v>
      </c>
      <c r="I51" s="8" t="s">
        <v>96</v>
      </c>
    </row>
    <row r="52" spans="1:9" ht="33">
      <c r="A52" s="7">
        <v>4</v>
      </c>
      <c r="B52" s="7">
        <v>12090090684</v>
      </c>
      <c r="C52" s="8" t="s">
        <v>97</v>
      </c>
      <c r="D52" s="8" t="s">
        <v>50</v>
      </c>
      <c r="E52" s="7">
        <v>2</v>
      </c>
      <c r="F52" s="7" t="s">
        <v>12</v>
      </c>
      <c r="G52" s="7">
        <v>2011</v>
      </c>
      <c r="H52" s="9">
        <v>12365</v>
      </c>
      <c r="I52" s="8" t="s">
        <v>98</v>
      </c>
    </row>
    <row r="53" spans="1:9" s="2" customFormat="1" ht="16.5" customHeight="1">
      <c r="A53" s="18" t="s">
        <v>19</v>
      </c>
      <c r="B53" s="18"/>
      <c r="C53" s="18"/>
      <c r="D53" s="18"/>
      <c r="E53" s="18"/>
      <c r="F53" s="18"/>
      <c r="G53" s="18"/>
      <c r="H53" s="10">
        <f>SUM(H49:H52)</f>
        <v>97576</v>
      </c>
      <c r="I53" s="11"/>
    </row>
    <row r="54" spans="1:9" s="12" customFormat="1" ht="30" customHeight="1">
      <c r="A54" s="19" t="s">
        <v>344</v>
      </c>
      <c r="B54" s="19"/>
      <c r="C54" s="19"/>
      <c r="D54" s="19"/>
      <c r="E54" s="19"/>
      <c r="F54" s="19"/>
      <c r="G54" s="19"/>
      <c r="H54" s="19"/>
      <c r="I54" s="19"/>
    </row>
    <row r="55" spans="1:9" ht="33">
      <c r="A55" s="7">
        <v>1</v>
      </c>
      <c r="B55" s="7">
        <v>12100010002</v>
      </c>
      <c r="C55" s="8" t="s">
        <v>102</v>
      </c>
      <c r="D55" s="8" t="s">
        <v>66</v>
      </c>
      <c r="E55" s="7">
        <v>15</v>
      </c>
      <c r="F55" s="7" t="s">
        <v>12</v>
      </c>
      <c r="G55" s="7">
        <v>2002</v>
      </c>
      <c r="H55" s="9">
        <v>1433818</v>
      </c>
      <c r="I55" s="8" t="s">
        <v>103</v>
      </c>
    </row>
    <row r="56" spans="1:9" ht="33">
      <c r="A56" s="7">
        <v>2</v>
      </c>
      <c r="B56" s="7">
        <v>12100010033</v>
      </c>
      <c r="C56" s="8" t="s">
        <v>104</v>
      </c>
      <c r="D56" s="8" t="s">
        <v>66</v>
      </c>
      <c r="E56" s="7">
        <v>46</v>
      </c>
      <c r="F56" s="7"/>
      <c r="G56" s="7">
        <v>2005</v>
      </c>
      <c r="H56" s="9">
        <v>853310</v>
      </c>
      <c r="I56" s="8" t="s">
        <v>103</v>
      </c>
    </row>
    <row r="57" spans="1:9" ht="33">
      <c r="A57" s="7">
        <v>3</v>
      </c>
      <c r="B57" s="7">
        <v>12100170825</v>
      </c>
      <c r="C57" s="8" t="s">
        <v>105</v>
      </c>
      <c r="D57" s="8"/>
      <c r="E57" s="7">
        <v>93</v>
      </c>
      <c r="F57" s="7"/>
      <c r="G57" s="7">
        <v>2006</v>
      </c>
      <c r="H57" s="9">
        <v>486122</v>
      </c>
      <c r="I57" s="8" t="s">
        <v>106</v>
      </c>
    </row>
    <row r="58" spans="1:9" ht="33">
      <c r="A58" s="7">
        <v>4</v>
      </c>
      <c r="B58" s="7">
        <v>12100170756</v>
      </c>
      <c r="C58" s="8" t="s">
        <v>107</v>
      </c>
      <c r="D58" s="8" t="s">
        <v>66</v>
      </c>
      <c r="E58" s="7">
        <v>9</v>
      </c>
      <c r="F58" s="7" t="s">
        <v>108</v>
      </c>
      <c r="G58" s="7">
        <v>2010</v>
      </c>
      <c r="H58" s="9">
        <v>214282</v>
      </c>
      <c r="I58" s="8" t="s">
        <v>106</v>
      </c>
    </row>
    <row r="59" spans="1:9" ht="49.5">
      <c r="A59" s="7">
        <v>5</v>
      </c>
      <c r="B59" s="7">
        <v>12100560766</v>
      </c>
      <c r="C59" s="8" t="s">
        <v>109</v>
      </c>
      <c r="D59" s="8" t="s">
        <v>66</v>
      </c>
      <c r="E59" s="7">
        <v>5</v>
      </c>
      <c r="F59" s="7"/>
      <c r="G59" s="7">
        <v>2000</v>
      </c>
      <c r="H59" s="9">
        <v>188914</v>
      </c>
      <c r="I59" s="8" t="s">
        <v>110</v>
      </c>
    </row>
    <row r="60" spans="1:9" ht="33">
      <c r="A60" s="7">
        <v>6</v>
      </c>
      <c r="B60" s="7">
        <v>12100011199</v>
      </c>
      <c r="C60" s="8" t="s">
        <v>111</v>
      </c>
      <c r="D60" s="8" t="s">
        <v>112</v>
      </c>
      <c r="E60" s="7">
        <v>0</v>
      </c>
      <c r="F60" s="7"/>
      <c r="G60" s="7">
        <v>2015</v>
      </c>
      <c r="H60" s="9">
        <v>184231</v>
      </c>
      <c r="I60" s="8" t="s">
        <v>103</v>
      </c>
    </row>
    <row r="61" spans="1:9" ht="33">
      <c r="A61" s="7">
        <v>7</v>
      </c>
      <c r="B61" s="7">
        <v>12100170765</v>
      </c>
      <c r="C61" s="8" t="s">
        <v>113</v>
      </c>
      <c r="D61" s="8" t="s">
        <v>66</v>
      </c>
      <c r="E61" s="7">
        <v>108</v>
      </c>
      <c r="F61" s="7">
        <v>93</v>
      </c>
      <c r="G61" s="7">
        <v>2013</v>
      </c>
      <c r="H61" s="9">
        <v>93719</v>
      </c>
      <c r="I61" s="8" t="s">
        <v>106</v>
      </c>
    </row>
    <row r="62" spans="1:9" ht="33">
      <c r="A62" s="7">
        <v>8</v>
      </c>
      <c r="B62" s="7">
        <v>12100010016</v>
      </c>
      <c r="C62" s="8" t="s">
        <v>114</v>
      </c>
      <c r="D62" s="8" t="s">
        <v>66</v>
      </c>
      <c r="E62" s="7">
        <v>15</v>
      </c>
      <c r="F62" s="7" t="s">
        <v>79</v>
      </c>
      <c r="G62" s="7">
        <v>2014</v>
      </c>
      <c r="H62" s="9">
        <v>77055</v>
      </c>
      <c r="I62" s="8" t="s">
        <v>103</v>
      </c>
    </row>
    <row r="63" spans="1:9" ht="33">
      <c r="A63" s="7">
        <v>9</v>
      </c>
      <c r="B63" s="7">
        <v>12100170757</v>
      </c>
      <c r="C63" s="8" t="s">
        <v>115</v>
      </c>
      <c r="D63" s="8" t="s">
        <v>66</v>
      </c>
      <c r="E63" s="7">
        <v>11</v>
      </c>
      <c r="F63" s="7"/>
      <c r="G63" s="7">
        <v>2019</v>
      </c>
      <c r="H63" s="9">
        <v>71509</v>
      </c>
      <c r="I63" s="8" t="s">
        <v>106</v>
      </c>
    </row>
    <row r="64" spans="1:9" ht="33">
      <c r="A64" s="7">
        <v>10</v>
      </c>
      <c r="B64" s="7">
        <v>12100170748</v>
      </c>
      <c r="C64" s="8" t="s">
        <v>116</v>
      </c>
      <c r="D64" s="8" t="s">
        <v>66</v>
      </c>
      <c r="E64" s="7">
        <v>0</v>
      </c>
      <c r="F64" s="7" t="s">
        <v>117</v>
      </c>
      <c r="G64" s="7">
        <v>2014</v>
      </c>
      <c r="H64" s="9">
        <v>60816</v>
      </c>
      <c r="I64" s="8" t="s">
        <v>106</v>
      </c>
    </row>
    <row r="65" spans="1:9" ht="49.5">
      <c r="A65" s="7">
        <v>11</v>
      </c>
      <c r="B65" s="7">
        <v>12100010070</v>
      </c>
      <c r="C65" s="8" t="s">
        <v>118</v>
      </c>
      <c r="D65" s="8" t="s">
        <v>119</v>
      </c>
      <c r="E65" s="7">
        <v>86</v>
      </c>
      <c r="F65" s="7" t="s">
        <v>12</v>
      </c>
      <c r="G65" s="7">
        <v>2005</v>
      </c>
      <c r="H65" s="9">
        <v>60808</v>
      </c>
      <c r="I65" s="8" t="s">
        <v>103</v>
      </c>
    </row>
    <row r="66" spans="1:9" ht="33">
      <c r="A66" s="7">
        <v>12</v>
      </c>
      <c r="B66" s="7">
        <v>12100171070</v>
      </c>
      <c r="C66" s="8" t="s">
        <v>120</v>
      </c>
      <c r="D66" s="8"/>
      <c r="E66" s="7">
        <v>84</v>
      </c>
      <c r="F66" s="7">
        <v>2</v>
      </c>
      <c r="G66" s="7">
        <v>2009</v>
      </c>
      <c r="H66" s="9">
        <v>59546</v>
      </c>
      <c r="I66" s="8" t="s">
        <v>106</v>
      </c>
    </row>
    <row r="67" spans="1:9" ht="33">
      <c r="A67" s="7">
        <v>13</v>
      </c>
      <c r="B67" s="7">
        <v>12100011068</v>
      </c>
      <c r="C67" s="8" t="s">
        <v>121</v>
      </c>
      <c r="D67" s="8" t="s">
        <v>122</v>
      </c>
      <c r="E67" s="7">
        <v>12</v>
      </c>
      <c r="F67" s="7" t="s">
        <v>12</v>
      </c>
      <c r="G67" s="7">
        <v>2017</v>
      </c>
      <c r="H67" s="9">
        <v>50637</v>
      </c>
      <c r="I67" s="8" t="s">
        <v>103</v>
      </c>
    </row>
    <row r="68" spans="1:9" ht="33">
      <c r="A68" s="7">
        <v>14</v>
      </c>
      <c r="B68" s="7">
        <v>12100170746</v>
      </c>
      <c r="C68" s="8" t="s">
        <v>116</v>
      </c>
      <c r="D68" s="8" t="s">
        <v>66</v>
      </c>
      <c r="E68" s="7">
        <v>0</v>
      </c>
      <c r="F68" s="7" t="s">
        <v>123</v>
      </c>
      <c r="G68" s="7">
        <v>2014</v>
      </c>
      <c r="H68" s="9">
        <v>45210</v>
      </c>
      <c r="I68" s="8" t="s">
        <v>106</v>
      </c>
    </row>
    <row r="69" spans="1:9" ht="49.5">
      <c r="A69" s="7">
        <v>15</v>
      </c>
      <c r="B69" s="7">
        <v>12100170750</v>
      </c>
      <c r="C69" s="8" t="s">
        <v>124</v>
      </c>
      <c r="D69" s="8" t="s">
        <v>66</v>
      </c>
      <c r="E69" s="7">
        <v>0</v>
      </c>
      <c r="F69" s="7" t="s">
        <v>125</v>
      </c>
      <c r="G69" s="7">
        <v>2016</v>
      </c>
      <c r="H69" s="9">
        <v>39932</v>
      </c>
      <c r="I69" s="8" t="s">
        <v>106</v>
      </c>
    </row>
    <row r="70" spans="1:9" ht="33">
      <c r="A70" s="7">
        <v>16</v>
      </c>
      <c r="B70" s="7">
        <v>12100010009</v>
      </c>
      <c r="C70" s="8" t="s">
        <v>126</v>
      </c>
      <c r="D70" s="8" t="s">
        <v>127</v>
      </c>
      <c r="E70" s="7">
        <v>6</v>
      </c>
      <c r="F70" s="7"/>
      <c r="G70" s="7">
        <v>2004</v>
      </c>
      <c r="H70" s="9">
        <v>38337</v>
      </c>
      <c r="I70" s="8" t="s">
        <v>103</v>
      </c>
    </row>
    <row r="71" spans="1:9" ht="33">
      <c r="A71" s="7">
        <v>17</v>
      </c>
      <c r="B71" s="7">
        <v>12100010015</v>
      </c>
      <c r="C71" s="8" t="s">
        <v>128</v>
      </c>
      <c r="D71" s="8" t="s">
        <v>66</v>
      </c>
      <c r="E71" s="7">
        <v>14</v>
      </c>
      <c r="F71" s="7"/>
      <c r="G71" s="7">
        <v>2012</v>
      </c>
      <c r="H71" s="9">
        <v>37135</v>
      </c>
      <c r="I71" s="8" t="s">
        <v>103</v>
      </c>
    </row>
    <row r="72" spans="1:9" ht="49.5">
      <c r="A72" s="7">
        <v>18</v>
      </c>
      <c r="B72" s="7">
        <v>12100011211</v>
      </c>
      <c r="C72" s="8" t="s">
        <v>129</v>
      </c>
      <c r="D72" s="8" t="s">
        <v>130</v>
      </c>
      <c r="E72" s="7">
        <v>9</v>
      </c>
      <c r="F72" s="7"/>
      <c r="G72" s="7">
        <v>2019</v>
      </c>
      <c r="H72" s="9">
        <v>36016</v>
      </c>
      <c r="I72" s="8" t="s">
        <v>103</v>
      </c>
    </row>
    <row r="73" spans="1:9" ht="33">
      <c r="A73" s="7">
        <v>19</v>
      </c>
      <c r="B73" s="7">
        <v>12100010069</v>
      </c>
      <c r="C73" s="8" t="s">
        <v>131</v>
      </c>
      <c r="D73" s="8" t="s">
        <v>132</v>
      </c>
      <c r="E73" s="7">
        <v>86</v>
      </c>
      <c r="F73" s="7"/>
      <c r="G73" s="7">
        <v>2012</v>
      </c>
      <c r="H73" s="9">
        <v>35459</v>
      </c>
      <c r="I73" s="8" t="s">
        <v>103</v>
      </c>
    </row>
    <row r="74" spans="1:9" ht="33">
      <c r="A74" s="7">
        <v>20</v>
      </c>
      <c r="B74" s="7">
        <v>12100170749</v>
      </c>
      <c r="C74" s="8" t="s">
        <v>133</v>
      </c>
      <c r="D74" s="8" t="s">
        <v>134</v>
      </c>
      <c r="E74" s="7">
        <v>0</v>
      </c>
      <c r="F74" s="7" t="s">
        <v>135</v>
      </c>
      <c r="G74" s="7">
        <v>2014</v>
      </c>
      <c r="H74" s="9">
        <v>33192</v>
      </c>
      <c r="I74" s="8" t="s">
        <v>106</v>
      </c>
    </row>
    <row r="75" spans="1:9" ht="33">
      <c r="A75" s="7">
        <v>21</v>
      </c>
      <c r="B75" s="7">
        <v>12100170747</v>
      </c>
      <c r="C75" s="8" t="s">
        <v>116</v>
      </c>
      <c r="D75" s="8" t="s">
        <v>66</v>
      </c>
      <c r="E75" s="7">
        <v>0</v>
      </c>
      <c r="F75" s="7" t="s">
        <v>136</v>
      </c>
      <c r="G75" s="7">
        <v>2014</v>
      </c>
      <c r="H75" s="9">
        <v>28779</v>
      </c>
      <c r="I75" s="8" t="s">
        <v>106</v>
      </c>
    </row>
    <row r="76" spans="1:9" ht="33">
      <c r="A76" s="7">
        <v>22</v>
      </c>
      <c r="B76" s="7">
        <v>12100010012</v>
      </c>
      <c r="C76" s="8" t="s">
        <v>137</v>
      </c>
      <c r="D76" s="8" t="s">
        <v>138</v>
      </c>
      <c r="E76" s="7">
        <v>10</v>
      </c>
      <c r="F76" s="7"/>
      <c r="G76" s="7">
        <v>2010</v>
      </c>
      <c r="H76" s="9">
        <v>26580</v>
      </c>
      <c r="I76" s="8" t="s">
        <v>103</v>
      </c>
    </row>
    <row r="77" spans="1:9" ht="33">
      <c r="A77" s="7">
        <v>23</v>
      </c>
      <c r="B77" s="7">
        <v>12100011200</v>
      </c>
      <c r="C77" s="8" t="s">
        <v>139</v>
      </c>
      <c r="D77" s="8" t="s">
        <v>140</v>
      </c>
      <c r="E77" s="7">
        <v>0</v>
      </c>
      <c r="F77" s="7"/>
      <c r="G77" s="7">
        <v>2019</v>
      </c>
      <c r="H77" s="9">
        <v>26431</v>
      </c>
      <c r="I77" s="8" t="s">
        <v>103</v>
      </c>
    </row>
    <row r="78" spans="1:9" ht="33">
      <c r="A78" s="7">
        <v>24</v>
      </c>
      <c r="B78" s="7">
        <v>12100010064</v>
      </c>
      <c r="C78" s="8" t="s">
        <v>141</v>
      </c>
      <c r="D78" s="8" t="s">
        <v>142</v>
      </c>
      <c r="E78" s="7">
        <v>80</v>
      </c>
      <c r="F78" s="7"/>
      <c r="G78" s="7">
        <v>2014</v>
      </c>
      <c r="H78" s="9">
        <v>25515</v>
      </c>
      <c r="I78" s="8" t="s">
        <v>103</v>
      </c>
    </row>
    <row r="79" spans="1:9" ht="33">
      <c r="A79" s="7">
        <v>25</v>
      </c>
      <c r="B79" s="7">
        <v>12100090332</v>
      </c>
      <c r="C79" s="8" t="s">
        <v>143</v>
      </c>
      <c r="D79" s="8" t="s">
        <v>144</v>
      </c>
      <c r="E79" s="7">
        <v>23</v>
      </c>
      <c r="F79" s="7"/>
      <c r="G79" s="7">
        <v>2008</v>
      </c>
      <c r="H79" s="9">
        <v>23476</v>
      </c>
      <c r="I79" s="8" t="s">
        <v>145</v>
      </c>
    </row>
    <row r="80" spans="1:9" ht="33">
      <c r="A80" s="7">
        <v>26</v>
      </c>
      <c r="B80" s="7">
        <v>12100170751</v>
      </c>
      <c r="C80" s="8" t="s">
        <v>146</v>
      </c>
      <c r="D80" s="8" t="s">
        <v>66</v>
      </c>
      <c r="E80" s="7">
        <v>8</v>
      </c>
      <c r="F80" s="7" t="s">
        <v>147</v>
      </c>
      <c r="G80" s="7">
        <v>2014</v>
      </c>
      <c r="H80" s="9">
        <v>22317</v>
      </c>
      <c r="I80" s="8" t="s">
        <v>106</v>
      </c>
    </row>
    <row r="81" spans="1:9" ht="33">
      <c r="A81" s="7">
        <v>27</v>
      </c>
      <c r="B81" s="7">
        <v>12100010017</v>
      </c>
      <c r="C81" s="8" t="s">
        <v>148</v>
      </c>
      <c r="D81" s="8" t="s">
        <v>149</v>
      </c>
      <c r="E81" s="7">
        <v>17</v>
      </c>
      <c r="F81" s="7"/>
      <c r="G81" s="7">
        <v>2003</v>
      </c>
      <c r="H81" s="9">
        <v>21239</v>
      </c>
      <c r="I81" s="8" t="s">
        <v>103</v>
      </c>
    </row>
    <row r="82" spans="1:9" ht="33">
      <c r="A82" s="7">
        <v>28</v>
      </c>
      <c r="B82" s="7">
        <v>12100011059</v>
      </c>
      <c r="C82" s="8" t="s">
        <v>150</v>
      </c>
      <c r="D82" s="8" t="s">
        <v>138</v>
      </c>
      <c r="E82" s="7">
        <v>8</v>
      </c>
      <c r="F82" s="7" t="s">
        <v>79</v>
      </c>
      <c r="G82" s="7">
        <v>2015</v>
      </c>
      <c r="H82" s="9">
        <v>20909</v>
      </c>
      <c r="I82" s="8" t="s">
        <v>103</v>
      </c>
    </row>
    <row r="83" spans="1:9" ht="33">
      <c r="A83" s="7">
        <v>29</v>
      </c>
      <c r="B83" s="7">
        <v>12100020138</v>
      </c>
      <c r="C83" s="8" t="s">
        <v>151</v>
      </c>
      <c r="D83" s="8" t="s">
        <v>152</v>
      </c>
      <c r="E83" s="7">
        <v>116</v>
      </c>
      <c r="F83" s="7" t="s">
        <v>12</v>
      </c>
      <c r="G83" s="7">
        <v>2014</v>
      </c>
      <c r="H83" s="9">
        <v>20688</v>
      </c>
      <c r="I83" s="8" t="s">
        <v>153</v>
      </c>
    </row>
    <row r="84" spans="1:9" ht="33">
      <c r="A84" s="7">
        <v>30</v>
      </c>
      <c r="B84" s="7">
        <v>12100170755</v>
      </c>
      <c r="C84" s="8" t="s">
        <v>154</v>
      </c>
      <c r="D84" s="8" t="s">
        <v>66</v>
      </c>
      <c r="E84" s="7">
        <v>9</v>
      </c>
      <c r="F84" s="7" t="s">
        <v>12</v>
      </c>
      <c r="G84" s="7">
        <v>2015</v>
      </c>
      <c r="H84" s="9">
        <v>18004</v>
      </c>
      <c r="I84" s="8" t="s">
        <v>106</v>
      </c>
    </row>
    <row r="85" spans="1:9" ht="33">
      <c r="A85" s="7">
        <v>31</v>
      </c>
      <c r="B85" s="7">
        <v>12100180768</v>
      </c>
      <c r="C85" s="8" t="s">
        <v>155</v>
      </c>
      <c r="D85" s="8" t="s">
        <v>101</v>
      </c>
      <c r="E85" s="7">
        <v>43</v>
      </c>
      <c r="F85" s="7"/>
      <c r="G85" s="7">
        <v>2015</v>
      </c>
      <c r="H85" s="9">
        <v>17907</v>
      </c>
      <c r="I85" s="8" t="s">
        <v>156</v>
      </c>
    </row>
    <row r="86" spans="1:9" ht="33">
      <c r="A86" s="7">
        <v>32</v>
      </c>
      <c r="B86" s="7">
        <v>12100010075</v>
      </c>
      <c r="C86" s="8" t="s">
        <v>50</v>
      </c>
      <c r="D86" s="8" t="s">
        <v>151</v>
      </c>
      <c r="E86" s="7">
        <v>88</v>
      </c>
      <c r="F86" s="7" t="s">
        <v>147</v>
      </c>
      <c r="G86" s="7">
        <v>2004</v>
      </c>
      <c r="H86" s="9">
        <v>17564</v>
      </c>
      <c r="I86" s="8" t="s">
        <v>103</v>
      </c>
    </row>
    <row r="87" spans="1:9" ht="49.5">
      <c r="A87" s="7">
        <v>33</v>
      </c>
      <c r="B87" s="7">
        <v>12100010838</v>
      </c>
      <c r="C87" s="8" t="s">
        <v>157</v>
      </c>
      <c r="D87" s="8" t="s">
        <v>158</v>
      </c>
      <c r="E87" s="7">
        <v>9</v>
      </c>
      <c r="F87" s="7" t="s">
        <v>159</v>
      </c>
      <c r="G87" s="7">
        <v>2019</v>
      </c>
      <c r="H87" s="9">
        <v>16939</v>
      </c>
      <c r="I87" s="8" t="s">
        <v>103</v>
      </c>
    </row>
    <row r="88" spans="1:9" ht="33">
      <c r="A88" s="7">
        <v>34</v>
      </c>
      <c r="B88" s="7">
        <v>12100010052</v>
      </c>
      <c r="C88" s="8" t="s">
        <v>160</v>
      </c>
      <c r="D88" s="8" t="s">
        <v>161</v>
      </c>
      <c r="E88" s="7">
        <v>63</v>
      </c>
      <c r="F88" s="7"/>
      <c r="G88" s="7">
        <v>2015</v>
      </c>
      <c r="H88" s="9">
        <v>16497</v>
      </c>
      <c r="I88" s="8" t="s">
        <v>103</v>
      </c>
    </row>
    <row r="89" spans="1:9" ht="33">
      <c r="A89" s="7">
        <v>35</v>
      </c>
      <c r="B89" s="7">
        <v>12100271168</v>
      </c>
      <c r="C89" s="8" t="s">
        <v>162</v>
      </c>
      <c r="D89" s="8" t="s">
        <v>163</v>
      </c>
      <c r="E89" s="7">
        <v>0</v>
      </c>
      <c r="F89" s="7"/>
      <c r="G89" s="7">
        <v>2012</v>
      </c>
      <c r="H89" s="9">
        <v>13981</v>
      </c>
      <c r="I89" s="8" t="s">
        <v>156</v>
      </c>
    </row>
    <row r="90" spans="1:9" ht="33">
      <c r="A90" s="7">
        <v>36</v>
      </c>
      <c r="B90" s="7">
        <v>12100010049</v>
      </c>
      <c r="C90" s="8" t="s">
        <v>164</v>
      </c>
      <c r="D90" s="8" t="s">
        <v>151</v>
      </c>
      <c r="E90" s="7">
        <v>60</v>
      </c>
      <c r="F90" s="7" t="s">
        <v>12</v>
      </c>
      <c r="G90" s="7">
        <v>2014</v>
      </c>
      <c r="H90" s="9">
        <v>13896</v>
      </c>
      <c r="I90" s="8" t="s">
        <v>103</v>
      </c>
    </row>
    <row r="91" spans="1:9" ht="33">
      <c r="A91" s="7">
        <v>37</v>
      </c>
      <c r="B91" s="7">
        <v>12100010020</v>
      </c>
      <c r="C91" s="8" t="s">
        <v>151</v>
      </c>
      <c r="D91" s="8" t="s">
        <v>165</v>
      </c>
      <c r="E91" s="7">
        <v>31</v>
      </c>
      <c r="F91" s="7"/>
      <c r="G91" s="7">
        <v>2015</v>
      </c>
      <c r="H91" s="9">
        <v>13092</v>
      </c>
      <c r="I91" s="8" t="s">
        <v>103</v>
      </c>
    </row>
    <row r="92" spans="1:9" ht="33">
      <c r="A92" s="7">
        <v>38</v>
      </c>
      <c r="B92" s="7">
        <v>12100011083</v>
      </c>
      <c r="C92" s="8" t="s">
        <v>166</v>
      </c>
      <c r="D92" s="8" t="s">
        <v>167</v>
      </c>
      <c r="E92" s="7">
        <v>0</v>
      </c>
      <c r="F92" s="7"/>
      <c r="G92" s="7">
        <v>2012</v>
      </c>
      <c r="H92" s="9">
        <v>12549</v>
      </c>
      <c r="I92" s="8" t="s">
        <v>103</v>
      </c>
    </row>
    <row r="93" spans="1:9" ht="33">
      <c r="A93" s="7">
        <v>39</v>
      </c>
      <c r="B93" s="7">
        <v>12100011084</v>
      </c>
      <c r="C93" s="8" t="s">
        <v>168</v>
      </c>
      <c r="D93" s="8" t="s">
        <v>166</v>
      </c>
      <c r="E93" s="7">
        <v>0</v>
      </c>
      <c r="F93" s="7"/>
      <c r="G93" s="7">
        <v>2012</v>
      </c>
      <c r="H93" s="9">
        <v>12549</v>
      </c>
      <c r="I93" s="8" t="s">
        <v>103</v>
      </c>
    </row>
    <row r="94" spans="1:9" ht="33">
      <c r="A94" s="7">
        <v>40</v>
      </c>
      <c r="B94" s="7">
        <v>12100431215</v>
      </c>
      <c r="C94" s="8" t="s">
        <v>169</v>
      </c>
      <c r="D94" s="8" t="s">
        <v>101</v>
      </c>
      <c r="E94" s="7">
        <v>0</v>
      </c>
      <c r="F94" s="7"/>
      <c r="G94" s="7">
        <v>2018</v>
      </c>
      <c r="H94" s="9">
        <v>11554</v>
      </c>
      <c r="I94" s="8" t="s">
        <v>170</v>
      </c>
    </row>
    <row r="95" spans="1:9" ht="33">
      <c r="A95" s="7">
        <v>41</v>
      </c>
      <c r="B95" s="7">
        <v>12100010043</v>
      </c>
      <c r="C95" s="8" t="s">
        <v>171</v>
      </c>
      <c r="D95" s="8" t="s">
        <v>138</v>
      </c>
      <c r="E95" s="7">
        <v>54</v>
      </c>
      <c r="F95" s="7" t="s">
        <v>12</v>
      </c>
      <c r="G95" s="7">
        <v>2004</v>
      </c>
      <c r="H95" s="9">
        <v>10941</v>
      </c>
      <c r="I95" s="8" t="s">
        <v>103</v>
      </c>
    </row>
    <row r="96" spans="1:9" ht="16.5" customHeight="1">
      <c r="A96" s="18" t="s">
        <v>19</v>
      </c>
      <c r="B96" s="18"/>
      <c r="C96" s="18"/>
      <c r="D96" s="18"/>
      <c r="E96" s="18"/>
      <c r="F96" s="18"/>
      <c r="G96" s="18"/>
      <c r="H96" s="10">
        <f>SUM(H55:H95)</f>
        <v>4491455</v>
      </c>
      <c r="I96" s="11"/>
    </row>
    <row r="97" spans="1:9" s="13" customFormat="1" ht="30" customHeight="1">
      <c r="A97" s="19" t="s">
        <v>345</v>
      </c>
      <c r="B97" s="19"/>
      <c r="C97" s="19"/>
      <c r="D97" s="19"/>
      <c r="E97" s="19"/>
      <c r="F97" s="19"/>
      <c r="G97" s="19"/>
      <c r="H97" s="19"/>
      <c r="I97" s="19"/>
    </row>
    <row r="98" spans="1:9" ht="33">
      <c r="A98" s="7">
        <v>1</v>
      </c>
      <c r="B98" s="7">
        <v>12110530884</v>
      </c>
      <c r="C98" s="8" t="s">
        <v>173</v>
      </c>
      <c r="D98" s="8"/>
      <c r="E98" s="7">
        <v>33</v>
      </c>
      <c r="F98" s="7">
        <v>24</v>
      </c>
      <c r="G98" s="7">
        <v>2012</v>
      </c>
      <c r="H98" s="9">
        <v>1570456</v>
      </c>
      <c r="I98" s="8" t="s">
        <v>174</v>
      </c>
    </row>
    <row r="99" spans="1:9" ht="33">
      <c r="A99" s="7">
        <v>2</v>
      </c>
      <c r="B99" s="7">
        <v>12110010877</v>
      </c>
      <c r="C99" s="8" t="s">
        <v>175</v>
      </c>
      <c r="D99" s="8" t="s">
        <v>66</v>
      </c>
      <c r="E99" s="7">
        <v>88</v>
      </c>
      <c r="F99" s="7"/>
      <c r="G99" s="7">
        <v>2003</v>
      </c>
      <c r="H99" s="9">
        <v>464722</v>
      </c>
      <c r="I99" s="8" t="s">
        <v>176</v>
      </c>
    </row>
    <row r="100" spans="1:9" ht="33">
      <c r="A100" s="7">
        <v>3</v>
      </c>
      <c r="B100" s="7">
        <v>12110250536</v>
      </c>
      <c r="C100" s="8" t="s">
        <v>177</v>
      </c>
      <c r="D100" s="8" t="s">
        <v>66</v>
      </c>
      <c r="E100" s="7">
        <v>8</v>
      </c>
      <c r="F100" s="7"/>
      <c r="G100" s="7">
        <v>2018</v>
      </c>
      <c r="H100" s="9">
        <v>192594</v>
      </c>
      <c r="I100" s="8" t="s">
        <v>178</v>
      </c>
    </row>
    <row r="101" spans="1:9" ht="33">
      <c r="A101" s="7">
        <v>4</v>
      </c>
      <c r="B101" s="7">
        <v>12110240528</v>
      </c>
      <c r="C101" s="8" t="s">
        <v>179</v>
      </c>
      <c r="D101" s="8" t="s">
        <v>66</v>
      </c>
      <c r="E101" s="7">
        <v>7</v>
      </c>
      <c r="F101" s="7" t="s">
        <v>79</v>
      </c>
      <c r="G101" s="7">
        <v>2009</v>
      </c>
      <c r="H101" s="9">
        <v>150794</v>
      </c>
      <c r="I101" s="8" t="s">
        <v>180</v>
      </c>
    </row>
    <row r="102" spans="1:9" ht="33">
      <c r="A102" s="7">
        <v>5</v>
      </c>
      <c r="B102" s="7">
        <v>12110010888</v>
      </c>
      <c r="C102" s="8" t="s">
        <v>181</v>
      </c>
      <c r="D102" s="8"/>
      <c r="E102" s="7">
        <v>148</v>
      </c>
      <c r="F102" s="7">
        <v>2</v>
      </c>
      <c r="G102" s="7">
        <v>2012</v>
      </c>
      <c r="H102" s="9">
        <v>126445</v>
      </c>
      <c r="I102" s="8" t="s">
        <v>176</v>
      </c>
    </row>
    <row r="103" spans="1:9" ht="33">
      <c r="A103" s="7">
        <v>6</v>
      </c>
      <c r="B103" s="7">
        <v>12110250535</v>
      </c>
      <c r="C103" s="8" t="s">
        <v>182</v>
      </c>
      <c r="D103" s="8" t="s">
        <v>183</v>
      </c>
      <c r="E103" s="7">
        <v>7</v>
      </c>
      <c r="F103" s="7"/>
      <c r="G103" s="7">
        <v>2002</v>
      </c>
      <c r="H103" s="9">
        <v>123532</v>
      </c>
      <c r="I103" s="8" t="s">
        <v>178</v>
      </c>
    </row>
    <row r="104" spans="1:9" ht="33">
      <c r="A104" s="7">
        <v>7</v>
      </c>
      <c r="B104" s="7">
        <v>12110241148</v>
      </c>
      <c r="C104" s="8" t="s">
        <v>184</v>
      </c>
      <c r="D104" s="8" t="s">
        <v>185</v>
      </c>
      <c r="E104" s="7">
        <v>9</v>
      </c>
      <c r="F104" s="7" t="s">
        <v>12</v>
      </c>
      <c r="G104" s="7">
        <v>2019</v>
      </c>
      <c r="H104" s="9">
        <v>16899</v>
      </c>
      <c r="I104" s="8" t="s">
        <v>180</v>
      </c>
    </row>
    <row r="105" spans="1:9" ht="33">
      <c r="A105" s="7">
        <v>8</v>
      </c>
      <c r="B105" s="7">
        <v>12110250538</v>
      </c>
      <c r="C105" s="8" t="s">
        <v>186</v>
      </c>
      <c r="D105" s="8" t="s">
        <v>187</v>
      </c>
      <c r="E105" s="7">
        <v>13</v>
      </c>
      <c r="F105" s="7"/>
      <c r="G105" s="7">
        <v>2014</v>
      </c>
      <c r="H105" s="9">
        <v>14652</v>
      </c>
      <c r="I105" s="8" t="s">
        <v>178</v>
      </c>
    </row>
    <row r="106" spans="1:9" s="2" customFormat="1" ht="16.5" customHeight="1">
      <c r="A106" s="18" t="s">
        <v>19</v>
      </c>
      <c r="B106" s="18"/>
      <c r="C106" s="18"/>
      <c r="D106" s="18"/>
      <c r="E106" s="18"/>
      <c r="F106" s="18"/>
      <c r="G106" s="18"/>
      <c r="H106" s="10">
        <f>SUM(H98:H105)</f>
        <v>2660094</v>
      </c>
      <c r="I106" s="11"/>
    </row>
    <row r="107" spans="1:9" s="12" customFormat="1" ht="30" customHeight="1">
      <c r="A107" s="20" t="s">
        <v>346</v>
      </c>
      <c r="B107" s="21"/>
      <c r="C107" s="21"/>
      <c r="D107" s="21"/>
      <c r="E107" s="21"/>
      <c r="F107" s="21"/>
      <c r="G107" s="21"/>
      <c r="H107" s="21"/>
      <c r="I107" s="22"/>
    </row>
    <row r="108" spans="1:9" ht="49.5">
      <c r="A108" s="7">
        <v>1</v>
      </c>
      <c r="B108" s="7">
        <v>12130320521</v>
      </c>
      <c r="C108" s="8" t="s">
        <v>188</v>
      </c>
      <c r="D108" s="8" t="s">
        <v>189</v>
      </c>
      <c r="E108" s="7">
        <v>10</v>
      </c>
      <c r="F108" s="7"/>
      <c r="G108" s="7">
        <v>2009</v>
      </c>
      <c r="H108" s="9">
        <v>386652</v>
      </c>
      <c r="I108" s="8" t="s">
        <v>190</v>
      </c>
    </row>
    <row r="109" spans="1:9" ht="33">
      <c r="A109" s="7">
        <v>2</v>
      </c>
      <c r="B109" s="7">
        <v>12130430773</v>
      </c>
      <c r="C109" s="8" t="s">
        <v>191</v>
      </c>
      <c r="D109" s="8" t="s">
        <v>66</v>
      </c>
      <c r="E109" s="7">
        <v>20</v>
      </c>
      <c r="F109" s="7"/>
      <c r="G109" s="7">
        <v>2010</v>
      </c>
      <c r="H109" s="9">
        <v>184360</v>
      </c>
      <c r="I109" s="8" t="s">
        <v>192</v>
      </c>
    </row>
    <row r="110" spans="1:9" ht="33">
      <c r="A110" s="7">
        <v>3</v>
      </c>
      <c r="B110" s="7">
        <v>12130320516</v>
      </c>
      <c r="C110" s="8" t="s">
        <v>193</v>
      </c>
      <c r="D110" s="8" t="s">
        <v>194</v>
      </c>
      <c r="E110" s="7">
        <v>3</v>
      </c>
      <c r="F110" s="7"/>
      <c r="G110" s="7">
        <v>2012</v>
      </c>
      <c r="H110" s="9">
        <v>145833</v>
      </c>
      <c r="I110" s="8" t="s">
        <v>190</v>
      </c>
    </row>
    <row r="111" spans="1:9" ht="49.5">
      <c r="A111" s="7">
        <v>4</v>
      </c>
      <c r="B111" s="7">
        <v>12130010042</v>
      </c>
      <c r="C111" s="8" t="s">
        <v>195</v>
      </c>
      <c r="D111" s="8" t="s">
        <v>66</v>
      </c>
      <c r="E111" s="7">
        <v>70</v>
      </c>
      <c r="F111" s="7"/>
      <c r="G111" s="7">
        <v>2003</v>
      </c>
      <c r="H111" s="9">
        <v>139581</v>
      </c>
      <c r="I111" s="8" t="s">
        <v>196</v>
      </c>
    </row>
    <row r="112" spans="1:9" ht="49.5">
      <c r="A112" s="7">
        <v>5</v>
      </c>
      <c r="B112" s="7">
        <v>12130010008</v>
      </c>
      <c r="C112" s="8" t="s">
        <v>197</v>
      </c>
      <c r="D112" s="8" t="s">
        <v>198</v>
      </c>
      <c r="E112" s="7">
        <v>27</v>
      </c>
      <c r="F112" s="7"/>
      <c r="G112" s="7">
        <v>2002</v>
      </c>
      <c r="H112" s="9">
        <v>129935</v>
      </c>
      <c r="I112" s="8" t="s">
        <v>196</v>
      </c>
    </row>
    <row r="113" spans="1:9" ht="33">
      <c r="A113" s="7">
        <v>6</v>
      </c>
      <c r="B113" s="7">
        <v>12130290361</v>
      </c>
      <c r="C113" s="8" t="s">
        <v>199</v>
      </c>
      <c r="D113" s="8" t="s">
        <v>66</v>
      </c>
      <c r="E113" s="7">
        <v>27</v>
      </c>
      <c r="F113" s="7"/>
      <c r="G113" s="7">
        <v>2003</v>
      </c>
      <c r="H113" s="9">
        <v>118478</v>
      </c>
      <c r="I113" s="8" t="s">
        <v>200</v>
      </c>
    </row>
    <row r="114" spans="1:9" ht="49.5">
      <c r="A114" s="7">
        <v>7</v>
      </c>
      <c r="B114" s="7">
        <v>12130451085</v>
      </c>
      <c r="C114" s="8" t="s">
        <v>201</v>
      </c>
      <c r="D114" s="8"/>
      <c r="E114" s="7">
        <v>3</v>
      </c>
      <c r="F114" s="7" t="s">
        <v>12</v>
      </c>
      <c r="G114" s="7">
        <v>2015</v>
      </c>
      <c r="H114" s="9">
        <v>111709</v>
      </c>
      <c r="I114" s="8" t="s">
        <v>202</v>
      </c>
    </row>
    <row r="115" spans="1:9" ht="33">
      <c r="A115" s="7">
        <v>8</v>
      </c>
      <c r="B115" s="7">
        <v>12130400736</v>
      </c>
      <c r="C115" s="8" t="s">
        <v>203</v>
      </c>
      <c r="D115" s="8" t="s">
        <v>66</v>
      </c>
      <c r="E115" s="7">
        <v>21</v>
      </c>
      <c r="F115" s="7"/>
      <c r="G115" s="7">
        <v>2013</v>
      </c>
      <c r="H115" s="9">
        <v>102635</v>
      </c>
      <c r="I115" s="8" t="s">
        <v>204</v>
      </c>
    </row>
    <row r="116" spans="1:9" ht="33">
      <c r="A116" s="7">
        <v>9</v>
      </c>
      <c r="B116" s="7">
        <v>12130450783</v>
      </c>
      <c r="C116" s="8" t="s">
        <v>205</v>
      </c>
      <c r="D116" s="8" t="s">
        <v>66</v>
      </c>
      <c r="E116" s="7">
        <v>3</v>
      </c>
      <c r="F116" s="7"/>
      <c r="G116" s="7">
        <v>2015</v>
      </c>
      <c r="H116" s="9">
        <v>93808</v>
      </c>
      <c r="I116" s="8" t="s">
        <v>202</v>
      </c>
    </row>
    <row r="117" spans="1:9" ht="33">
      <c r="A117" s="7">
        <v>10</v>
      </c>
      <c r="B117" s="7">
        <v>12130430772</v>
      </c>
      <c r="C117" s="8" t="s">
        <v>206</v>
      </c>
      <c r="D117" s="8" t="s">
        <v>66</v>
      </c>
      <c r="E117" s="7">
        <v>19</v>
      </c>
      <c r="F117" s="7"/>
      <c r="G117" s="7">
        <v>2013</v>
      </c>
      <c r="H117" s="9">
        <v>73386</v>
      </c>
      <c r="I117" s="8" t="s">
        <v>192</v>
      </c>
    </row>
    <row r="118" spans="1:9" ht="33">
      <c r="A118" s="7">
        <v>11</v>
      </c>
      <c r="B118" s="7">
        <v>12130320525</v>
      </c>
      <c r="C118" s="8" t="s">
        <v>207</v>
      </c>
      <c r="D118" s="8" t="s">
        <v>66</v>
      </c>
      <c r="E118" s="7">
        <v>17</v>
      </c>
      <c r="F118" s="7"/>
      <c r="G118" s="7">
        <v>2005</v>
      </c>
      <c r="H118" s="9">
        <v>54734</v>
      </c>
      <c r="I118" s="8" t="s">
        <v>190</v>
      </c>
    </row>
    <row r="119" spans="1:9" ht="33">
      <c r="A119" s="7">
        <v>12</v>
      </c>
      <c r="B119" s="7">
        <v>12130400764</v>
      </c>
      <c r="C119" s="8" t="s">
        <v>208</v>
      </c>
      <c r="D119" s="8" t="s">
        <v>172</v>
      </c>
      <c r="E119" s="7">
        <v>64</v>
      </c>
      <c r="F119" s="7"/>
      <c r="G119" s="7">
        <v>2015</v>
      </c>
      <c r="H119" s="9">
        <v>51009</v>
      </c>
      <c r="I119" s="8" t="s">
        <v>204</v>
      </c>
    </row>
    <row r="120" spans="1:9" ht="33">
      <c r="A120" s="7">
        <v>13</v>
      </c>
      <c r="B120" s="7">
        <v>12130320523</v>
      </c>
      <c r="C120" s="8" t="s">
        <v>209</v>
      </c>
      <c r="D120" s="8" t="s">
        <v>66</v>
      </c>
      <c r="E120" s="7">
        <v>13</v>
      </c>
      <c r="F120" s="7"/>
      <c r="G120" s="7">
        <v>2016</v>
      </c>
      <c r="H120" s="9">
        <v>47262</v>
      </c>
      <c r="I120" s="8" t="s">
        <v>190</v>
      </c>
    </row>
    <row r="121" spans="1:9" ht="49.5">
      <c r="A121" s="7">
        <v>14</v>
      </c>
      <c r="B121" s="7">
        <v>12130320513</v>
      </c>
      <c r="C121" s="8" t="s">
        <v>210</v>
      </c>
      <c r="D121" s="8" t="s">
        <v>66</v>
      </c>
      <c r="E121" s="7">
        <v>1</v>
      </c>
      <c r="F121" s="7"/>
      <c r="G121" s="7">
        <v>2013</v>
      </c>
      <c r="H121" s="9">
        <v>38698</v>
      </c>
      <c r="I121" s="8" t="s">
        <v>190</v>
      </c>
    </row>
    <row r="122" spans="1:9" ht="16.5">
      <c r="A122" s="7">
        <v>15</v>
      </c>
      <c r="B122" s="7">
        <v>12130010003</v>
      </c>
      <c r="C122" s="8" t="s">
        <v>211</v>
      </c>
      <c r="D122" s="8" t="s">
        <v>212</v>
      </c>
      <c r="E122" s="7">
        <v>10</v>
      </c>
      <c r="F122" s="7"/>
      <c r="G122" s="7">
        <v>2004</v>
      </c>
      <c r="H122" s="9">
        <v>36400</v>
      </c>
      <c r="I122" s="8" t="s">
        <v>196</v>
      </c>
    </row>
    <row r="123" spans="1:9" ht="33">
      <c r="A123" s="7">
        <v>16</v>
      </c>
      <c r="B123" s="7">
        <v>12130320514</v>
      </c>
      <c r="C123" s="8" t="s">
        <v>213</v>
      </c>
      <c r="D123" s="8" t="s">
        <v>66</v>
      </c>
      <c r="E123" s="7">
        <v>1</v>
      </c>
      <c r="F123" s="7" t="s">
        <v>12</v>
      </c>
      <c r="G123" s="7">
        <v>2012</v>
      </c>
      <c r="H123" s="9">
        <v>34513</v>
      </c>
      <c r="I123" s="8" t="s">
        <v>190</v>
      </c>
    </row>
    <row r="124" spans="1:9" ht="33">
      <c r="A124" s="7">
        <v>17</v>
      </c>
      <c r="B124" s="7">
        <v>12130401088</v>
      </c>
      <c r="C124" s="8" t="s">
        <v>214</v>
      </c>
      <c r="D124" s="8" t="s">
        <v>215</v>
      </c>
      <c r="E124" s="7">
        <v>2</v>
      </c>
      <c r="F124" s="7" t="s">
        <v>12</v>
      </c>
      <c r="G124" s="7">
        <v>2011</v>
      </c>
      <c r="H124" s="9">
        <v>32254</v>
      </c>
      <c r="I124" s="8" t="s">
        <v>204</v>
      </c>
    </row>
    <row r="125" spans="1:9" ht="33">
      <c r="A125" s="7">
        <v>18</v>
      </c>
      <c r="B125" s="7">
        <v>12130060133</v>
      </c>
      <c r="C125" s="8" t="s">
        <v>137</v>
      </c>
      <c r="D125" s="8" t="s">
        <v>151</v>
      </c>
      <c r="E125" s="7">
        <v>39</v>
      </c>
      <c r="F125" s="7"/>
      <c r="G125" s="7">
        <v>2014</v>
      </c>
      <c r="H125" s="9">
        <v>30688</v>
      </c>
      <c r="I125" s="8" t="s">
        <v>216</v>
      </c>
    </row>
    <row r="126" spans="1:9" ht="33">
      <c r="A126" s="7">
        <v>19</v>
      </c>
      <c r="B126" s="7">
        <v>12130391176</v>
      </c>
      <c r="C126" s="8" t="s">
        <v>217</v>
      </c>
      <c r="D126" s="8" t="s">
        <v>218</v>
      </c>
      <c r="E126" s="7">
        <v>0</v>
      </c>
      <c r="F126" s="7"/>
      <c r="G126" s="7">
        <v>2012</v>
      </c>
      <c r="H126" s="9">
        <v>29820</v>
      </c>
      <c r="I126" s="8" t="s">
        <v>219</v>
      </c>
    </row>
    <row r="127" spans="1:9" ht="16.5">
      <c r="A127" s="7">
        <v>20</v>
      </c>
      <c r="B127" s="7">
        <v>12130010726</v>
      </c>
      <c r="C127" s="8" t="s">
        <v>220</v>
      </c>
      <c r="D127" s="8" t="s">
        <v>66</v>
      </c>
      <c r="E127" s="7">
        <v>12</v>
      </c>
      <c r="F127" s="7"/>
      <c r="G127" s="7">
        <v>2012</v>
      </c>
      <c r="H127" s="9">
        <v>29419</v>
      </c>
      <c r="I127" s="8" t="s">
        <v>196</v>
      </c>
    </row>
    <row r="128" spans="1:9" ht="49.5">
      <c r="A128" s="7">
        <v>21</v>
      </c>
      <c r="B128" s="7">
        <v>12130430952</v>
      </c>
      <c r="C128" s="8" t="s">
        <v>221</v>
      </c>
      <c r="D128" s="8" t="s">
        <v>66</v>
      </c>
      <c r="E128" s="7">
        <v>33</v>
      </c>
      <c r="F128" s="7"/>
      <c r="G128" s="7">
        <v>2017</v>
      </c>
      <c r="H128" s="9">
        <v>28683</v>
      </c>
      <c r="I128" s="8" t="s">
        <v>192</v>
      </c>
    </row>
    <row r="129" spans="1:9" ht="33">
      <c r="A129" s="7">
        <v>22</v>
      </c>
      <c r="B129" s="7">
        <v>12130400753</v>
      </c>
      <c r="C129" s="8" t="s">
        <v>222</v>
      </c>
      <c r="D129" s="8" t="s">
        <v>66</v>
      </c>
      <c r="E129" s="7">
        <v>38</v>
      </c>
      <c r="F129" s="7"/>
      <c r="G129" s="7">
        <v>2003</v>
      </c>
      <c r="H129" s="9">
        <v>27779</v>
      </c>
      <c r="I129" s="8" t="s">
        <v>204</v>
      </c>
    </row>
    <row r="130" spans="1:9" ht="49.5">
      <c r="A130" s="7">
        <v>23</v>
      </c>
      <c r="B130" s="7">
        <v>12130400751</v>
      </c>
      <c r="C130" s="8" t="s">
        <v>223</v>
      </c>
      <c r="D130" s="8" t="s">
        <v>66</v>
      </c>
      <c r="E130" s="7">
        <v>36</v>
      </c>
      <c r="F130" s="7" t="s">
        <v>12</v>
      </c>
      <c r="G130" s="7">
        <v>2002</v>
      </c>
      <c r="H130" s="9">
        <v>27547</v>
      </c>
      <c r="I130" s="8" t="s">
        <v>204</v>
      </c>
    </row>
    <row r="131" spans="1:9" ht="33">
      <c r="A131" s="7">
        <v>24</v>
      </c>
      <c r="B131" s="7">
        <v>12130290355</v>
      </c>
      <c r="C131" s="8" t="s">
        <v>224</v>
      </c>
      <c r="D131" s="8" t="s">
        <v>225</v>
      </c>
      <c r="E131" s="7">
        <v>2</v>
      </c>
      <c r="F131" s="7"/>
      <c r="G131" s="7">
        <v>2019</v>
      </c>
      <c r="H131" s="9">
        <v>27397</v>
      </c>
      <c r="I131" s="8" t="s">
        <v>200</v>
      </c>
    </row>
    <row r="132" spans="1:9" ht="49.5">
      <c r="A132" s="7">
        <v>25</v>
      </c>
      <c r="B132" s="7">
        <v>12130761203</v>
      </c>
      <c r="C132" s="8" t="s">
        <v>226</v>
      </c>
      <c r="D132" s="8" t="s">
        <v>227</v>
      </c>
      <c r="E132" s="7">
        <v>42</v>
      </c>
      <c r="F132" s="7">
        <v>1</v>
      </c>
      <c r="G132" s="7">
        <v>2017</v>
      </c>
      <c r="H132" s="9">
        <v>26355</v>
      </c>
      <c r="I132" s="8" t="s">
        <v>228</v>
      </c>
    </row>
    <row r="133" spans="1:9" ht="33">
      <c r="A133" s="7">
        <v>26</v>
      </c>
      <c r="B133" s="7">
        <v>12130560897</v>
      </c>
      <c r="C133" s="8" t="s">
        <v>229</v>
      </c>
      <c r="D133" s="8" t="s">
        <v>230</v>
      </c>
      <c r="E133" s="7">
        <v>50</v>
      </c>
      <c r="F133" s="7"/>
      <c r="G133" s="7">
        <v>2005</v>
      </c>
      <c r="H133" s="9">
        <v>24604</v>
      </c>
      <c r="I133" s="8" t="s">
        <v>231</v>
      </c>
    </row>
    <row r="134" spans="1:9" ht="33">
      <c r="A134" s="7">
        <v>27</v>
      </c>
      <c r="B134" s="7">
        <v>12130320522</v>
      </c>
      <c r="C134" s="8" t="s">
        <v>232</v>
      </c>
      <c r="D134" s="8" t="s">
        <v>66</v>
      </c>
      <c r="E134" s="7">
        <v>11</v>
      </c>
      <c r="F134" s="7"/>
      <c r="G134" s="7">
        <v>2018</v>
      </c>
      <c r="H134" s="9">
        <v>24535</v>
      </c>
      <c r="I134" s="8" t="s">
        <v>190</v>
      </c>
    </row>
    <row r="135" spans="1:9" ht="33">
      <c r="A135" s="7">
        <v>28</v>
      </c>
      <c r="B135" s="7">
        <v>12130321234</v>
      </c>
      <c r="C135" s="8" t="s">
        <v>233</v>
      </c>
      <c r="D135" s="8" t="s">
        <v>234</v>
      </c>
      <c r="E135" s="7">
        <v>157</v>
      </c>
      <c r="F135" s="7"/>
      <c r="G135" s="7">
        <v>2019</v>
      </c>
      <c r="H135" s="9">
        <v>22067</v>
      </c>
      <c r="I135" s="8" t="s">
        <v>190</v>
      </c>
    </row>
    <row r="136" spans="1:9" ht="16.5">
      <c r="A136" s="7">
        <v>29</v>
      </c>
      <c r="B136" s="7">
        <v>12130430776</v>
      </c>
      <c r="C136" s="8" t="s">
        <v>140</v>
      </c>
      <c r="D136" s="8" t="s">
        <v>235</v>
      </c>
      <c r="E136" s="7">
        <v>53</v>
      </c>
      <c r="F136" s="7"/>
      <c r="G136" s="7">
        <v>2010</v>
      </c>
      <c r="H136" s="9">
        <v>21495</v>
      </c>
      <c r="I136" s="8" t="s">
        <v>192</v>
      </c>
    </row>
    <row r="137" spans="1:9" ht="33">
      <c r="A137" s="7">
        <v>30</v>
      </c>
      <c r="B137" s="7">
        <v>12130400762</v>
      </c>
      <c r="C137" s="8" t="s">
        <v>236</v>
      </c>
      <c r="D137" s="8" t="s">
        <v>14</v>
      </c>
      <c r="E137" s="7">
        <v>52</v>
      </c>
      <c r="F137" s="7"/>
      <c r="G137" s="7">
        <v>2017</v>
      </c>
      <c r="H137" s="9">
        <v>20769</v>
      </c>
      <c r="I137" s="8" t="s">
        <v>204</v>
      </c>
    </row>
    <row r="138" spans="1:9" ht="33">
      <c r="A138" s="7">
        <v>31</v>
      </c>
      <c r="B138" s="7">
        <v>12130400766</v>
      </c>
      <c r="C138" s="8" t="s">
        <v>237</v>
      </c>
      <c r="D138" s="8" t="s">
        <v>238</v>
      </c>
      <c r="E138" s="7">
        <v>70</v>
      </c>
      <c r="F138" s="7"/>
      <c r="G138" s="7">
        <v>2011</v>
      </c>
      <c r="H138" s="9">
        <v>19764</v>
      </c>
      <c r="I138" s="8" t="s">
        <v>204</v>
      </c>
    </row>
    <row r="139" spans="1:9" ht="16.5">
      <c r="A139" s="7">
        <v>32</v>
      </c>
      <c r="B139" s="7">
        <v>12130010012</v>
      </c>
      <c r="C139" s="8" t="s">
        <v>81</v>
      </c>
      <c r="D139" s="8" t="s">
        <v>165</v>
      </c>
      <c r="E139" s="7">
        <v>32</v>
      </c>
      <c r="F139" s="7"/>
      <c r="G139" s="7">
        <v>2001</v>
      </c>
      <c r="H139" s="9">
        <v>19725</v>
      </c>
      <c r="I139" s="8" t="s">
        <v>196</v>
      </c>
    </row>
    <row r="140" spans="1:9" ht="16.5">
      <c r="A140" s="7">
        <v>33</v>
      </c>
      <c r="B140" s="7">
        <v>12130011040</v>
      </c>
      <c r="C140" s="8" t="s">
        <v>239</v>
      </c>
      <c r="D140" s="8" t="s">
        <v>218</v>
      </c>
      <c r="E140" s="7">
        <v>16</v>
      </c>
      <c r="F140" s="7"/>
      <c r="G140" s="7">
        <v>2012</v>
      </c>
      <c r="H140" s="9">
        <v>19565</v>
      </c>
      <c r="I140" s="8" t="s">
        <v>196</v>
      </c>
    </row>
    <row r="141" spans="1:9" ht="16.5">
      <c r="A141" s="7">
        <v>34</v>
      </c>
      <c r="B141" s="7">
        <v>12130010015</v>
      </c>
      <c r="C141" s="8" t="s">
        <v>240</v>
      </c>
      <c r="D141" s="8" t="s">
        <v>61</v>
      </c>
      <c r="E141" s="7">
        <v>37</v>
      </c>
      <c r="F141" s="7"/>
      <c r="G141" s="7">
        <v>2013</v>
      </c>
      <c r="H141" s="9">
        <v>19184</v>
      </c>
      <c r="I141" s="8" t="s">
        <v>196</v>
      </c>
    </row>
    <row r="142" spans="1:9" ht="33">
      <c r="A142" s="7">
        <v>35</v>
      </c>
      <c r="B142" s="7">
        <v>12130610949</v>
      </c>
      <c r="C142" s="8" t="s">
        <v>241</v>
      </c>
      <c r="D142" s="8" t="s">
        <v>66</v>
      </c>
      <c r="E142" s="7">
        <v>21</v>
      </c>
      <c r="F142" s="7"/>
      <c r="G142" s="7">
        <v>2012</v>
      </c>
      <c r="H142" s="9">
        <v>19005</v>
      </c>
      <c r="I142" s="8" t="s">
        <v>242</v>
      </c>
    </row>
    <row r="143" spans="1:9" ht="33">
      <c r="A143" s="7">
        <v>36</v>
      </c>
      <c r="B143" s="7">
        <v>12130451010</v>
      </c>
      <c r="C143" s="8" t="s">
        <v>243</v>
      </c>
      <c r="D143" s="8" t="s">
        <v>66</v>
      </c>
      <c r="E143" s="7">
        <v>84</v>
      </c>
      <c r="F143" s="7"/>
      <c r="G143" s="7">
        <v>2019</v>
      </c>
      <c r="H143" s="9">
        <v>18417</v>
      </c>
      <c r="I143" s="8" t="s">
        <v>202</v>
      </c>
    </row>
    <row r="144" spans="1:9" ht="33">
      <c r="A144" s="7">
        <v>37</v>
      </c>
      <c r="B144" s="7">
        <v>12130391179</v>
      </c>
      <c r="C144" s="8" t="s">
        <v>244</v>
      </c>
      <c r="D144" s="8" t="s">
        <v>245</v>
      </c>
      <c r="E144" s="7">
        <v>72</v>
      </c>
      <c r="F144" s="7"/>
      <c r="G144" s="7">
        <v>2015</v>
      </c>
      <c r="H144" s="9">
        <v>18015</v>
      </c>
      <c r="I144" s="8" t="s">
        <v>219</v>
      </c>
    </row>
    <row r="145" spans="1:9" ht="33">
      <c r="A145" s="7">
        <v>38</v>
      </c>
      <c r="B145" s="7">
        <v>12130400754</v>
      </c>
      <c r="C145" s="8" t="s">
        <v>246</v>
      </c>
      <c r="D145" s="8" t="s">
        <v>66</v>
      </c>
      <c r="E145" s="7">
        <v>39</v>
      </c>
      <c r="F145" s="7"/>
      <c r="G145" s="7">
        <v>2005</v>
      </c>
      <c r="H145" s="9">
        <v>17948</v>
      </c>
      <c r="I145" s="8" t="s">
        <v>204</v>
      </c>
    </row>
    <row r="146" spans="1:9" ht="33">
      <c r="A146" s="7">
        <v>39</v>
      </c>
      <c r="B146" s="7">
        <v>12130450788</v>
      </c>
      <c r="C146" s="8" t="s">
        <v>247</v>
      </c>
      <c r="D146" s="8" t="s">
        <v>66</v>
      </c>
      <c r="E146" s="7">
        <v>9</v>
      </c>
      <c r="F146" s="7"/>
      <c r="G146" s="7">
        <v>2018</v>
      </c>
      <c r="H146" s="9">
        <v>17868</v>
      </c>
      <c r="I146" s="8" t="s">
        <v>202</v>
      </c>
    </row>
    <row r="147" spans="1:9" ht="33">
      <c r="A147" s="7">
        <v>40</v>
      </c>
      <c r="B147" s="7">
        <v>12130581192</v>
      </c>
      <c r="C147" s="8" t="s">
        <v>248</v>
      </c>
      <c r="D147" s="8" t="s">
        <v>249</v>
      </c>
      <c r="E147" s="7">
        <v>92</v>
      </c>
      <c r="F147" s="7" t="s">
        <v>250</v>
      </c>
      <c r="G147" s="7">
        <v>2019</v>
      </c>
      <c r="H147" s="9">
        <v>16619</v>
      </c>
      <c r="I147" s="8" t="s">
        <v>251</v>
      </c>
    </row>
    <row r="148" spans="1:9" ht="33">
      <c r="A148" s="7">
        <v>41</v>
      </c>
      <c r="B148" s="7">
        <v>12130450785</v>
      </c>
      <c r="C148" s="8" t="s">
        <v>252</v>
      </c>
      <c r="D148" s="8" t="s">
        <v>66</v>
      </c>
      <c r="E148" s="7">
        <v>5</v>
      </c>
      <c r="F148" s="7"/>
      <c r="G148" s="7">
        <v>2003</v>
      </c>
      <c r="H148" s="9">
        <v>15736</v>
      </c>
      <c r="I148" s="8" t="s">
        <v>202</v>
      </c>
    </row>
    <row r="149" spans="1:9" ht="33">
      <c r="A149" s="7">
        <v>42</v>
      </c>
      <c r="B149" s="7">
        <v>12130451008</v>
      </c>
      <c r="C149" s="8" t="s">
        <v>253</v>
      </c>
      <c r="D149" s="8" t="s">
        <v>88</v>
      </c>
      <c r="E149" s="7">
        <v>21</v>
      </c>
      <c r="F149" s="7"/>
      <c r="G149" s="7">
        <v>2019</v>
      </c>
      <c r="H149" s="9">
        <v>14653</v>
      </c>
      <c r="I149" s="8" t="s">
        <v>202</v>
      </c>
    </row>
    <row r="150" spans="1:9" ht="33">
      <c r="A150" s="7">
        <v>43</v>
      </c>
      <c r="B150" s="7">
        <v>12130290364</v>
      </c>
      <c r="C150" s="8" t="s">
        <v>254</v>
      </c>
      <c r="D150" s="8" t="s">
        <v>255</v>
      </c>
      <c r="E150" s="7">
        <v>37</v>
      </c>
      <c r="F150" s="7"/>
      <c r="G150" s="7">
        <v>2017</v>
      </c>
      <c r="H150" s="9">
        <v>14595</v>
      </c>
      <c r="I150" s="8" t="s">
        <v>200</v>
      </c>
    </row>
    <row r="151" spans="1:9" ht="16.5">
      <c r="A151" s="7">
        <v>44</v>
      </c>
      <c r="B151" s="7">
        <v>12130010730</v>
      </c>
      <c r="C151" s="8" t="s">
        <v>256</v>
      </c>
      <c r="D151" s="8" t="s">
        <v>257</v>
      </c>
      <c r="E151" s="7">
        <v>66</v>
      </c>
      <c r="F151" s="7"/>
      <c r="G151" s="7">
        <v>2006</v>
      </c>
      <c r="H151" s="9">
        <v>14019</v>
      </c>
      <c r="I151" s="8" t="s">
        <v>196</v>
      </c>
    </row>
    <row r="152" spans="1:9" ht="33">
      <c r="A152" s="7">
        <v>45</v>
      </c>
      <c r="B152" s="7">
        <v>12130580929</v>
      </c>
      <c r="C152" s="8" t="s">
        <v>258</v>
      </c>
      <c r="D152" s="8" t="s">
        <v>66</v>
      </c>
      <c r="E152" s="7">
        <v>8</v>
      </c>
      <c r="F152" s="7"/>
      <c r="G152" s="7">
        <v>2019</v>
      </c>
      <c r="H152" s="9">
        <v>13753</v>
      </c>
      <c r="I152" s="8" t="s">
        <v>251</v>
      </c>
    </row>
    <row r="153" spans="1:9" ht="33">
      <c r="A153" s="7">
        <v>46</v>
      </c>
      <c r="B153" s="7">
        <v>12130671021</v>
      </c>
      <c r="C153" s="8" t="s">
        <v>259</v>
      </c>
      <c r="D153" s="8" t="s">
        <v>260</v>
      </c>
      <c r="E153" s="7">
        <v>36</v>
      </c>
      <c r="F153" s="7" t="s">
        <v>12</v>
      </c>
      <c r="G153" s="7">
        <v>2012</v>
      </c>
      <c r="H153" s="9">
        <v>12783</v>
      </c>
      <c r="I153" s="8" t="s">
        <v>261</v>
      </c>
    </row>
    <row r="154" spans="1:9" ht="16.5">
      <c r="A154" s="7">
        <v>47</v>
      </c>
      <c r="B154" s="7">
        <v>12130010043</v>
      </c>
      <c r="C154" s="8" t="s">
        <v>262</v>
      </c>
      <c r="D154" s="8" t="s">
        <v>44</v>
      </c>
      <c r="E154" s="7">
        <v>72</v>
      </c>
      <c r="F154" s="7"/>
      <c r="G154" s="7">
        <v>2017</v>
      </c>
      <c r="H154" s="9">
        <v>12561</v>
      </c>
      <c r="I154" s="8" t="s">
        <v>196</v>
      </c>
    </row>
    <row r="155" spans="1:9" ht="33">
      <c r="A155" s="7">
        <v>48</v>
      </c>
      <c r="B155" s="7">
        <v>12130401011</v>
      </c>
      <c r="C155" s="8" t="s">
        <v>208</v>
      </c>
      <c r="D155" s="8" t="s">
        <v>172</v>
      </c>
      <c r="E155" s="7">
        <v>91</v>
      </c>
      <c r="F155" s="7"/>
      <c r="G155" s="7">
        <v>2009</v>
      </c>
      <c r="H155" s="9">
        <v>11866</v>
      </c>
      <c r="I155" s="8" t="s">
        <v>204</v>
      </c>
    </row>
    <row r="156" spans="1:9" ht="33">
      <c r="A156" s="7">
        <v>49</v>
      </c>
      <c r="B156" s="7">
        <v>12130400755</v>
      </c>
      <c r="C156" s="8" t="s">
        <v>263</v>
      </c>
      <c r="D156" s="8" t="s">
        <v>137</v>
      </c>
      <c r="E156" s="7">
        <v>40</v>
      </c>
      <c r="F156" s="7"/>
      <c r="G156" s="7">
        <v>2013</v>
      </c>
      <c r="H156" s="9">
        <v>11363</v>
      </c>
      <c r="I156" s="8" t="s">
        <v>204</v>
      </c>
    </row>
    <row r="157" spans="1:9" ht="33">
      <c r="A157" s="7">
        <v>50</v>
      </c>
      <c r="B157" s="7">
        <v>12130400737</v>
      </c>
      <c r="C157" s="8" t="s">
        <v>215</v>
      </c>
      <c r="D157" s="8" t="s">
        <v>264</v>
      </c>
      <c r="E157" s="7">
        <v>22</v>
      </c>
      <c r="F157" s="7"/>
      <c r="G157" s="7">
        <v>2010</v>
      </c>
      <c r="H157" s="9">
        <v>11295</v>
      </c>
      <c r="I157" s="8" t="s">
        <v>204</v>
      </c>
    </row>
    <row r="158" spans="1:9" ht="33">
      <c r="A158" s="7">
        <v>51</v>
      </c>
      <c r="B158" s="7">
        <v>12130320526</v>
      </c>
      <c r="C158" s="8" t="s">
        <v>265</v>
      </c>
      <c r="D158" s="8" t="s">
        <v>66</v>
      </c>
      <c r="E158" s="7">
        <v>19</v>
      </c>
      <c r="F158" s="7"/>
      <c r="G158" s="7">
        <v>2019</v>
      </c>
      <c r="H158" s="9">
        <v>10921</v>
      </c>
      <c r="I158" s="8" t="s">
        <v>190</v>
      </c>
    </row>
    <row r="159" spans="1:9" ht="33">
      <c r="A159" s="7">
        <v>52</v>
      </c>
      <c r="B159" s="7">
        <v>12130400752</v>
      </c>
      <c r="C159" s="8" t="s">
        <v>266</v>
      </c>
      <c r="D159" s="8" t="s">
        <v>267</v>
      </c>
      <c r="E159" s="7">
        <v>36</v>
      </c>
      <c r="F159" s="7" t="s">
        <v>79</v>
      </c>
      <c r="G159" s="7">
        <v>2013</v>
      </c>
      <c r="H159" s="9">
        <v>10577</v>
      </c>
      <c r="I159" s="8" t="s">
        <v>204</v>
      </c>
    </row>
    <row r="160" spans="1:9" ht="33">
      <c r="A160" s="7">
        <v>53</v>
      </c>
      <c r="B160" s="7">
        <v>12130291018</v>
      </c>
      <c r="C160" s="8" t="s">
        <v>268</v>
      </c>
      <c r="D160" s="8" t="s">
        <v>20</v>
      </c>
      <c r="E160" s="7">
        <v>0</v>
      </c>
      <c r="F160" s="7"/>
      <c r="G160" s="7">
        <v>2013</v>
      </c>
      <c r="H160" s="9">
        <v>10134</v>
      </c>
      <c r="I160" s="8" t="s">
        <v>200</v>
      </c>
    </row>
    <row r="161" spans="1:9" s="2" customFormat="1" ht="16.5" customHeight="1">
      <c r="A161" s="18" t="s">
        <v>19</v>
      </c>
      <c r="B161" s="18"/>
      <c r="C161" s="18"/>
      <c r="D161" s="18"/>
      <c r="E161" s="18"/>
      <c r="F161" s="18"/>
      <c r="G161" s="18"/>
      <c r="H161" s="10">
        <f>SUM(H108:H160)</f>
        <v>2472771</v>
      </c>
      <c r="I161" s="11"/>
    </row>
    <row r="162" spans="1:9" s="12" customFormat="1" ht="30" customHeight="1">
      <c r="A162" s="19" t="s">
        <v>347</v>
      </c>
      <c r="B162" s="19"/>
      <c r="C162" s="19"/>
      <c r="D162" s="19"/>
      <c r="E162" s="19"/>
      <c r="F162" s="19"/>
      <c r="G162" s="19"/>
      <c r="H162" s="19"/>
      <c r="I162" s="19"/>
    </row>
    <row r="163" spans="1:9" ht="49.5">
      <c r="A163" s="7">
        <v>1</v>
      </c>
      <c r="B163" s="7">
        <v>12140290904</v>
      </c>
      <c r="C163" s="8" t="s">
        <v>270</v>
      </c>
      <c r="D163" s="8" t="s">
        <v>50</v>
      </c>
      <c r="E163" s="7">
        <v>46</v>
      </c>
      <c r="F163" s="7">
        <v>1</v>
      </c>
      <c r="G163" s="7">
        <v>2011</v>
      </c>
      <c r="H163" s="9">
        <v>560220</v>
      </c>
      <c r="I163" s="8" t="s">
        <v>271</v>
      </c>
    </row>
    <row r="164" spans="1:9" ht="33">
      <c r="A164" s="7">
        <v>2</v>
      </c>
      <c r="B164" s="7">
        <v>12140290488</v>
      </c>
      <c r="C164" s="8" t="s">
        <v>272</v>
      </c>
      <c r="D164" s="8" t="s">
        <v>273</v>
      </c>
      <c r="E164" s="7">
        <v>51</v>
      </c>
      <c r="F164" s="7"/>
      <c r="G164" s="7">
        <v>2006</v>
      </c>
      <c r="H164" s="9">
        <v>116974</v>
      </c>
      <c r="I164" s="8" t="s">
        <v>271</v>
      </c>
    </row>
    <row r="165" spans="1:9" ht="33">
      <c r="A165" s="7">
        <v>3</v>
      </c>
      <c r="B165" s="7">
        <v>12140291070</v>
      </c>
      <c r="C165" s="8" t="s">
        <v>274</v>
      </c>
      <c r="D165" s="8" t="s">
        <v>275</v>
      </c>
      <c r="E165" s="7">
        <v>85</v>
      </c>
      <c r="F165" s="7"/>
      <c r="G165" s="7">
        <v>2015</v>
      </c>
      <c r="H165" s="9">
        <v>104398</v>
      </c>
      <c r="I165" s="8" t="s">
        <v>271</v>
      </c>
    </row>
    <row r="166" spans="1:9" ht="33">
      <c r="A166" s="7">
        <v>4</v>
      </c>
      <c r="B166" s="7">
        <v>12140290494</v>
      </c>
      <c r="C166" s="8" t="s">
        <v>276</v>
      </c>
      <c r="D166" s="8" t="s">
        <v>230</v>
      </c>
      <c r="E166" s="7">
        <v>65</v>
      </c>
      <c r="F166" s="7"/>
      <c r="G166" s="7">
        <v>2004</v>
      </c>
      <c r="H166" s="9">
        <v>99022</v>
      </c>
      <c r="I166" s="8" t="s">
        <v>271</v>
      </c>
    </row>
    <row r="167" spans="1:9" ht="33">
      <c r="A167" s="7">
        <v>5</v>
      </c>
      <c r="B167" s="7">
        <v>12140290681</v>
      </c>
      <c r="C167" s="8" t="s">
        <v>277</v>
      </c>
      <c r="D167" s="8" t="s">
        <v>273</v>
      </c>
      <c r="E167" s="7">
        <v>89</v>
      </c>
      <c r="F167" s="7"/>
      <c r="G167" s="7">
        <v>2015</v>
      </c>
      <c r="H167" s="9">
        <v>89919</v>
      </c>
      <c r="I167" s="8" t="s">
        <v>271</v>
      </c>
    </row>
    <row r="168" spans="1:9" ht="33">
      <c r="A168" s="7">
        <v>6</v>
      </c>
      <c r="B168" s="7">
        <v>12140290505</v>
      </c>
      <c r="C168" s="8" t="s">
        <v>278</v>
      </c>
      <c r="D168" s="8" t="s">
        <v>269</v>
      </c>
      <c r="E168" s="7">
        <v>94</v>
      </c>
      <c r="F168" s="7"/>
      <c r="G168" s="7">
        <v>2006</v>
      </c>
      <c r="H168" s="9">
        <v>78302</v>
      </c>
      <c r="I168" s="8" t="s">
        <v>271</v>
      </c>
    </row>
    <row r="169" spans="1:9" ht="33">
      <c r="A169" s="7">
        <v>7</v>
      </c>
      <c r="B169" s="7">
        <v>12140290679</v>
      </c>
      <c r="C169" s="8" t="s">
        <v>279</v>
      </c>
      <c r="D169" s="8" t="s">
        <v>273</v>
      </c>
      <c r="E169" s="7">
        <v>54</v>
      </c>
      <c r="F169" s="7"/>
      <c r="G169" s="7">
        <v>1999</v>
      </c>
      <c r="H169" s="9">
        <v>69765</v>
      </c>
      <c r="I169" s="8" t="s">
        <v>271</v>
      </c>
    </row>
    <row r="170" spans="1:9" ht="33">
      <c r="A170" s="7">
        <v>8</v>
      </c>
      <c r="B170" s="7">
        <v>12140290487</v>
      </c>
      <c r="C170" s="8" t="s">
        <v>280</v>
      </c>
      <c r="D170" s="8" t="s">
        <v>257</v>
      </c>
      <c r="E170" s="7">
        <v>47</v>
      </c>
      <c r="F170" s="7"/>
      <c r="G170" s="7">
        <v>2008</v>
      </c>
      <c r="H170" s="9">
        <v>59225</v>
      </c>
      <c r="I170" s="8" t="s">
        <v>271</v>
      </c>
    </row>
    <row r="171" spans="1:9" ht="33">
      <c r="A171" s="7">
        <v>9</v>
      </c>
      <c r="B171" s="7">
        <v>12140050083</v>
      </c>
      <c r="C171" s="8" t="s">
        <v>281</v>
      </c>
      <c r="D171" s="8" t="s">
        <v>66</v>
      </c>
      <c r="E171" s="7">
        <v>53</v>
      </c>
      <c r="F171" s="7"/>
      <c r="G171" s="7">
        <v>2009</v>
      </c>
      <c r="H171" s="9">
        <v>54931</v>
      </c>
      <c r="I171" s="8" t="s">
        <v>282</v>
      </c>
    </row>
    <row r="172" spans="1:9" ht="33">
      <c r="A172" s="7">
        <v>10</v>
      </c>
      <c r="B172" s="7">
        <v>12140291076</v>
      </c>
      <c r="C172" s="8" t="s">
        <v>283</v>
      </c>
      <c r="D172" s="8"/>
      <c r="E172" s="7">
        <v>0</v>
      </c>
      <c r="F172" s="7"/>
      <c r="G172" s="7">
        <v>2015</v>
      </c>
      <c r="H172" s="9">
        <v>53955</v>
      </c>
      <c r="I172" s="8" t="s">
        <v>271</v>
      </c>
    </row>
    <row r="173" spans="1:9" ht="33">
      <c r="A173" s="7">
        <v>11</v>
      </c>
      <c r="B173" s="7">
        <v>12140290486</v>
      </c>
      <c r="C173" s="8" t="s">
        <v>73</v>
      </c>
      <c r="D173" s="8" t="s">
        <v>225</v>
      </c>
      <c r="E173" s="7">
        <v>41</v>
      </c>
      <c r="F173" s="7"/>
      <c r="G173" s="7">
        <v>2005</v>
      </c>
      <c r="H173" s="9">
        <v>46197</v>
      </c>
      <c r="I173" s="8" t="s">
        <v>271</v>
      </c>
    </row>
    <row r="174" spans="1:9" ht="33">
      <c r="A174" s="7">
        <v>12</v>
      </c>
      <c r="B174" s="7">
        <v>12140310521</v>
      </c>
      <c r="C174" s="8" t="s">
        <v>284</v>
      </c>
      <c r="D174" s="8" t="s">
        <v>119</v>
      </c>
      <c r="E174" s="7">
        <v>89</v>
      </c>
      <c r="F174" s="7"/>
      <c r="G174" s="7">
        <v>2019</v>
      </c>
      <c r="H174" s="9">
        <v>46053</v>
      </c>
      <c r="I174" s="8" t="s">
        <v>285</v>
      </c>
    </row>
    <row r="175" spans="1:9" ht="33">
      <c r="A175" s="7">
        <v>13</v>
      </c>
      <c r="B175" s="7">
        <v>12140301078</v>
      </c>
      <c r="C175" s="8" t="s">
        <v>286</v>
      </c>
      <c r="D175" s="8" t="s">
        <v>287</v>
      </c>
      <c r="E175" s="7">
        <v>0</v>
      </c>
      <c r="F175" s="7"/>
      <c r="G175" s="7">
        <v>2012</v>
      </c>
      <c r="H175" s="9">
        <v>40211</v>
      </c>
      <c r="I175" s="8" t="s">
        <v>288</v>
      </c>
    </row>
    <row r="176" spans="1:9" ht="33">
      <c r="A176" s="7">
        <v>14</v>
      </c>
      <c r="B176" s="7">
        <v>12140290651</v>
      </c>
      <c r="C176" s="8" t="s">
        <v>289</v>
      </c>
      <c r="D176" s="8" t="s">
        <v>290</v>
      </c>
      <c r="E176" s="7">
        <v>78</v>
      </c>
      <c r="F176" s="7" t="s">
        <v>79</v>
      </c>
      <c r="G176" s="7">
        <v>2016</v>
      </c>
      <c r="H176" s="9">
        <v>35359</v>
      </c>
      <c r="I176" s="8" t="s">
        <v>271</v>
      </c>
    </row>
    <row r="177" spans="1:9" ht="33">
      <c r="A177" s="7">
        <v>15</v>
      </c>
      <c r="B177" s="7">
        <v>12140051032</v>
      </c>
      <c r="C177" s="8" t="s">
        <v>291</v>
      </c>
      <c r="D177" s="8" t="s">
        <v>292</v>
      </c>
      <c r="E177" s="7">
        <v>0</v>
      </c>
      <c r="F177" s="7"/>
      <c r="G177" s="7">
        <v>2015</v>
      </c>
      <c r="H177" s="9">
        <v>32697</v>
      </c>
      <c r="I177" s="8" t="s">
        <v>282</v>
      </c>
    </row>
    <row r="178" spans="1:9" ht="33">
      <c r="A178" s="7">
        <v>16</v>
      </c>
      <c r="B178" s="7">
        <v>12140050084</v>
      </c>
      <c r="C178" s="8" t="s">
        <v>293</v>
      </c>
      <c r="D178" s="8" t="s">
        <v>66</v>
      </c>
      <c r="E178" s="7">
        <v>53</v>
      </c>
      <c r="F178" s="7" t="s">
        <v>12</v>
      </c>
      <c r="G178" s="7">
        <v>2015</v>
      </c>
      <c r="H178" s="9">
        <v>31605</v>
      </c>
      <c r="I178" s="8" t="s">
        <v>282</v>
      </c>
    </row>
    <row r="179" spans="1:9" ht="33">
      <c r="A179" s="7">
        <v>17</v>
      </c>
      <c r="B179" s="7">
        <v>12140050134</v>
      </c>
      <c r="C179" s="8" t="s">
        <v>269</v>
      </c>
      <c r="D179" s="8" t="s">
        <v>50</v>
      </c>
      <c r="E179" s="7">
        <v>174</v>
      </c>
      <c r="F179" s="7"/>
      <c r="G179" s="7">
        <v>2014</v>
      </c>
      <c r="H179" s="9">
        <v>30780</v>
      </c>
      <c r="I179" s="8" t="s">
        <v>282</v>
      </c>
    </row>
    <row r="180" spans="1:9" ht="33">
      <c r="A180" s="7">
        <v>18</v>
      </c>
      <c r="B180" s="7">
        <v>12140050092</v>
      </c>
      <c r="C180" s="8" t="s">
        <v>294</v>
      </c>
      <c r="D180" s="8" t="s">
        <v>18</v>
      </c>
      <c r="E180" s="7">
        <v>124</v>
      </c>
      <c r="F180" s="7"/>
      <c r="G180" s="7">
        <v>2010</v>
      </c>
      <c r="H180" s="9">
        <v>29424</v>
      </c>
      <c r="I180" s="8" t="s">
        <v>282</v>
      </c>
    </row>
    <row r="181" spans="1:9" ht="33">
      <c r="A181" s="7">
        <v>19</v>
      </c>
      <c r="B181" s="7">
        <v>12140290891</v>
      </c>
      <c r="C181" s="8" t="s">
        <v>295</v>
      </c>
      <c r="D181" s="8" t="s">
        <v>296</v>
      </c>
      <c r="E181" s="7">
        <v>43</v>
      </c>
      <c r="F181" s="7" t="s">
        <v>12</v>
      </c>
      <c r="G181" s="7">
        <v>2015</v>
      </c>
      <c r="H181" s="9">
        <v>25438</v>
      </c>
      <c r="I181" s="8" t="s">
        <v>271</v>
      </c>
    </row>
    <row r="182" spans="1:9" ht="33">
      <c r="A182" s="7">
        <v>20</v>
      </c>
      <c r="B182" s="7">
        <v>12140290506</v>
      </c>
      <c r="C182" s="8" t="s">
        <v>297</v>
      </c>
      <c r="D182" s="8" t="s">
        <v>298</v>
      </c>
      <c r="E182" s="7">
        <v>98</v>
      </c>
      <c r="F182" s="7"/>
      <c r="G182" s="7">
        <v>2013</v>
      </c>
      <c r="H182" s="9">
        <v>25276</v>
      </c>
      <c r="I182" s="8" t="s">
        <v>271</v>
      </c>
    </row>
    <row r="183" spans="1:9" ht="33">
      <c r="A183" s="7">
        <v>21</v>
      </c>
      <c r="B183" s="7">
        <v>12140050118</v>
      </c>
      <c r="C183" s="8" t="s">
        <v>299</v>
      </c>
      <c r="D183" s="8" t="s">
        <v>164</v>
      </c>
      <c r="E183" s="7">
        <v>158</v>
      </c>
      <c r="F183" s="7"/>
      <c r="G183" s="7">
        <v>2005</v>
      </c>
      <c r="H183" s="9">
        <v>23733</v>
      </c>
      <c r="I183" s="8" t="s">
        <v>282</v>
      </c>
    </row>
    <row r="184" spans="1:9" ht="33">
      <c r="A184" s="7">
        <v>22</v>
      </c>
      <c r="B184" s="7">
        <v>12140300734</v>
      </c>
      <c r="C184" s="8" t="s">
        <v>300</v>
      </c>
      <c r="D184" s="8" t="s">
        <v>301</v>
      </c>
      <c r="E184" s="7">
        <v>15</v>
      </c>
      <c r="F184" s="7">
        <v>2</v>
      </c>
      <c r="G184" s="7">
        <v>2009</v>
      </c>
      <c r="H184" s="9">
        <v>22441</v>
      </c>
      <c r="I184" s="8" t="s">
        <v>288</v>
      </c>
    </row>
    <row r="185" spans="1:9" ht="33">
      <c r="A185" s="7">
        <v>23</v>
      </c>
      <c r="B185" s="7">
        <v>12140290489</v>
      </c>
      <c r="C185" s="8" t="s">
        <v>296</v>
      </c>
      <c r="D185" s="8" t="s">
        <v>257</v>
      </c>
      <c r="E185" s="7">
        <v>55</v>
      </c>
      <c r="F185" s="7"/>
      <c r="G185" s="7">
        <v>2000</v>
      </c>
      <c r="H185" s="9">
        <v>21152</v>
      </c>
      <c r="I185" s="8" t="s">
        <v>271</v>
      </c>
    </row>
    <row r="186" spans="1:9" ht="33">
      <c r="A186" s="7">
        <v>24</v>
      </c>
      <c r="B186" s="7">
        <v>12140131150</v>
      </c>
      <c r="C186" s="8" t="s">
        <v>302</v>
      </c>
      <c r="D186" s="8"/>
      <c r="E186" s="7">
        <v>25</v>
      </c>
      <c r="F186" s="7"/>
      <c r="G186" s="7">
        <v>2014</v>
      </c>
      <c r="H186" s="9">
        <v>20919</v>
      </c>
      <c r="I186" s="8" t="s">
        <v>303</v>
      </c>
    </row>
    <row r="187" spans="1:9" ht="33">
      <c r="A187" s="7">
        <v>25</v>
      </c>
      <c r="B187" s="7">
        <v>12140050700</v>
      </c>
      <c r="C187" s="8" t="s">
        <v>304</v>
      </c>
      <c r="D187" s="8" t="s">
        <v>305</v>
      </c>
      <c r="E187" s="7">
        <v>174</v>
      </c>
      <c r="F187" s="7" t="s">
        <v>12</v>
      </c>
      <c r="G187" s="7">
        <v>2019</v>
      </c>
      <c r="H187" s="9">
        <v>20729</v>
      </c>
      <c r="I187" s="8" t="s">
        <v>282</v>
      </c>
    </row>
    <row r="188" spans="1:9" ht="33">
      <c r="A188" s="7">
        <v>26</v>
      </c>
      <c r="B188" s="7">
        <v>12140120654</v>
      </c>
      <c r="C188" s="8" t="s">
        <v>306</v>
      </c>
      <c r="D188" s="8"/>
      <c r="E188" s="7">
        <v>45</v>
      </c>
      <c r="F188" s="7"/>
      <c r="G188" s="7">
        <v>2013</v>
      </c>
      <c r="H188" s="9">
        <v>20380</v>
      </c>
      <c r="I188" s="8" t="s">
        <v>307</v>
      </c>
    </row>
    <row r="189" spans="1:9" ht="33">
      <c r="A189" s="7">
        <v>27</v>
      </c>
      <c r="B189" s="7">
        <v>12140050105</v>
      </c>
      <c r="C189" s="8" t="s">
        <v>308</v>
      </c>
      <c r="D189" s="8" t="s">
        <v>160</v>
      </c>
      <c r="E189" s="7">
        <v>145</v>
      </c>
      <c r="F189" s="7"/>
      <c r="G189" s="7">
        <v>2012</v>
      </c>
      <c r="H189" s="9">
        <v>19355</v>
      </c>
      <c r="I189" s="8" t="s">
        <v>282</v>
      </c>
    </row>
    <row r="190" spans="1:9" ht="33">
      <c r="A190" s="7">
        <v>28</v>
      </c>
      <c r="B190" s="7">
        <v>12140291159</v>
      </c>
      <c r="C190" s="8" t="s">
        <v>309</v>
      </c>
      <c r="D190" s="8" t="s">
        <v>310</v>
      </c>
      <c r="E190" s="7">
        <v>46</v>
      </c>
      <c r="F190" s="7">
        <v>2</v>
      </c>
      <c r="G190" s="7">
        <v>2017</v>
      </c>
      <c r="H190" s="9">
        <v>16812</v>
      </c>
      <c r="I190" s="8" t="s">
        <v>271</v>
      </c>
    </row>
    <row r="191" spans="1:9" ht="33">
      <c r="A191" s="7">
        <v>29</v>
      </c>
      <c r="B191" s="7">
        <v>12140050137</v>
      </c>
      <c r="C191" s="8" t="s">
        <v>311</v>
      </c>
      <c r="D191" s="8" t="s">
        <v>312</v>
      </c>
      <c r="E191" s="7">
        <v>177</v>
      </c>
      <c r="F191" s="7"/>
      <c r="G191" s="7">
        <v>2012</v>
      </c>
      <c r="H191" s="9">
        <v>16641</v>
      </c>
      <c r="I191" s="8" t="s">
        <v>282</v>
      </c>
    </row>
    <row r="192" spans="1:9" ht="33">
      <c r="A192" s="7">
        <v>30</v>
      </c>
      <c r="B192" s="7">
        <v>12140290680</v>
      </c>
      <c r="C192" s="8" t="s">
        <v>313</v>
      </c>
      <c r="D192" s="8" t="s">
        <v>273</v>
      </c>
      <c r="E192" s="7">
        <v>90</v>
      </c>
      <c r="F192" s="7"/>
      <c r="G192" s="7">
        <v>2015</v>
      </c>
      <c r="H192" s="9">
        <v>15257</v>
      </c>
      <c r="I192" s="8" t="s">
        <v>271</v>
      </c>
    </row>
    <row r="193" spans="1:9" ht="33">
      <c r="A193" s="7">
        <v>31</v>
      </c>
      <c r="B193" s="7">
        <v>12140290503</v>
      </c>
      <c r="C193" s="8" t="s">
        <v>314</v>
      </c>
      <c r="D193" s="8" t="s">
        <v>315</v>
      </c>
      <c r="E193" s="7">
        <v>84</v>
      </c>
      <c r="F193" s="7"/>
      <c r="G193" s="7">
        <v>2012</v>
      </c>
      <c r="H193" s="9">
        <v>14910</v>
      </c>
      <c r="I193" s="8" t="s">
        <v>271</v>
      </c>
    </row>
    <row r="194" spans="1:9" ht="33">
      <c r="A194" s="7">
        <v>32</v>
      </c>
      <c r="B194" s="7">
        <v>12140050106</v>
      </c>
      <c r="C194" s="8" t="s">
        <v>316</v>
      </c>
      <c r="D194" s="8" t="s">
        <v>317</v>
      </c>
      <c r="E194" s="7">
        <v>146</v>
      </c>
      <c r="F194" s="7"/>
      <c r="G194" s="7">
        <v>2003</v>
      </c>
      <c r="H194" s="9">
        <v>13483</v>
      </c>
      <c r="I194" s="8" t="s">
        <v>282</v>
      </c>
    </row>
    <row r="195" spans="1:9" ht="33">
      <c r="A195" s="7">
        <v>33</v>
      </c>
      <c r="B195" s="7">
        <v>12140050908</v>
      </c>
      <c r="C195" s="8" t="s">
        <v>291</v>
      </c>
      <c r="D195" s="8" t="s">
        <v>318</v>
      </c>
      <c r="E195" s="7">
        <v>1</v>
      </c>
      <c r="F195" s="7"/>
      <c r="G195" s="7">
        <v>2017</v>
      </c>
      <c r="H195" s="9">
        <v>12999</v>
      </c>
      <c r="I195" s="8" t="s">
        <v>282</v>
      </c>
    </row>
    <row r="196" spans="1:9" ht="33">
      <c r="A196" s="7">
        <v>34</v>
      </c>
      <c r="B196" s="7">
        <v>12140050846</v>
      </c>
      <c r="C196" s="8" t="s">
        <v>319</v>
      </c>
      <c r="D196" s="8" t="s">
        <v>100</v>
      </c>
      <c r="E196" s="7">
        <v>2</v>
      </c>
      <c r="F196" s="7" t="s">
        <v>12</v>
      </c>
      <c r="G196" s="7">
        <v>2013</v>
      </c>
      <c r="H196" s="9">
        <v>12922</v>
      </c>
      <c r="I196" s="8" t="s">
        <v>282</v>
      </c>
    </row>
    <row r="197" spans="1:9" ht="33">
      <c r="A197" s="7">
        <v>35</v>
      </c>
      <c r="B197" s="7">
        <v>12140290484</v>
      </c>
      <c r="C197" s="8" t="s">
        <v>320</v>
      </c>
      <c r="D197" s="8" t="s">
        <v>290</v>
      </c>
      <c r="E197" s="7">
        <v>33</v>
      </c>
      <c r="F197" s="7"/>
      <c r="G197" s="7">
        <v>2014</v>
      </c>
      <c r="H197" s="9">
        <v>12569</v>
      </c>
      <c r="I197" s="8" t="s">
        <v>271</v>
      </c>
    </row>
    <row r="198" spans="1:9" ht="33">
      <c r="A198" s="7">
        <v>36</v>
      </c>
      <c r="B198" s="7">
        <v>12140250396</v>
      </c>
      <c r="C198" s="8" t="s">
        <v>166</v>
      </c>
      <c r="D198" s="8" t="s">
        <v>17</v>
      </c>
      <c r="E198" s="7">
        <v>8</v>
      </c>
      <c r="F198" s="7"/>
      <c r="G198" s="7">
        <v>2001</v>
      </c>
      <c r="H198" s="9">
        <v>12268</v>
      </c>
      <c r="I198" s="8" t="s">
        <v>321</v>
      </c>
    </row>
    <row r="199" spans="1:9" ht="33">
      <c r="A199" s="7">
        <v>37</v>
      </c>
      <c r="B199" s="7">
        <v>12140290483</v>
      </c>
      <c r="C199" s="8" t="s">
        <v>322</v>
      </c>
      <c r="D199" s="8" t="s">
        <v>18</v>
      </c>
      <c r="E199" s="7">
        <v>31</v>
      </c>
      <c r="F199" s="7"/>
      <c r="G199" s="7">
        <v>2016</v>
      </c>
      <c r="H199" s="9">
        <v>12141</v>
      </c>
      <c r="I199" s="8" t="s">
        <v>271</v>
      </c>
    </row>
    <row r="200" spans="1:9" ht="33">
      <c r="A200" s="7">
        <v>38</v>
      </c>
      <c r="B200" s="7">
        <v>12140050100</v>
      </c>
      <c r="C200" s="8" t="s">
        <v>323</v>
      </c>
      <c r="D200" s="8" t="s">
        <v>324</v>
      </c>
      <c r="E200" s="7">
        <v>137</v>
      </c>
      <c r="F200" s="7"/>
      <c r="G200" s="7">
        <v>2012</v>
      </c>
      <c r="H200" s="9">
        <v>11779</v>
      </c>
      <c r="I200" s="8" t="s">
        <v>282</v>
      </c>
    </row>
    <row r="201" spans="1:9" ht="33">
      <c r="A201" s="7">
        <v>39</v>
      </c>
      <c r="B201" s="7">
        <v>12140050148</v>
      </c>
      <c r="C201" s="8" t="s">
        <v>99</v>
      </c>
      <c r="D201" s="8" t="s">
        <v>325</v>
      </c>
      <c r="E201" s="7">
        <v>197</v>
      </c>
      <c r="F201" s="7"/>
      <c r="G201" s="7">
        <v>2008</v>
      </c>
      <c r="H201" s="9">
        <v>11664</v>
      </c>
      <c r="I201" s="8" t="s">
        <v>282</v>
      </c>
    </row>
    <row r="202" spans="1:9" ht="33">
      <c r="A202" s="7">
        <v>40</v>
      </c>
      <c r="B202" s="7">
        <v>12140290491</v>
      </c>
      <c r="C202" s="8" t="s">
        <v>326</v>
      </c>
      <c r="D202" s="8" t="s">
        <v>327</v>
      </c>
      <c r="E202" s="7">
        <v>59</v>
      </c>
      <c r="F202" s="7"/>
      <c r="G202" s="7">
        <v>2009</v>
      </c>
      <c r="H202" s="9">
        <v>10696</v>
      </c>
      <c r="I202" s="8" t="s">
        <v>271</v>
      </c>
    </row>
    <row r="203" spans="1:9" ht="33">
      <c r="A203" s="7">
        <v>41</v>
      </c>
      <c r="B203" s="7">
        <v>12140100207</v>
      </c>
      <c r="C203" s="8" t="s">
        <v>328</v>
      </c>
      <c r="D203" s="8" t="s">
        <v>329</v>
      </c>
      <c r="E203" s="7">
        <v>67</v>
      </c>
      <c r="F203" s="7"/>
      <c r="G203" s="7">
        <v>2004</v>
      </c>
      <c r="H203" s="9">
        <v>10452</v>
      </c>
      <c r="I203" s="8" t="s">
        <v>330</v>
      </c>
    </row>
    <row r="204" spans="1:9" ht="33">
      <c r="A204" s="7">
        <v>42</v>
      </c>
      <c r="B204" s="7">
        <v>12140050101</v>
      </c>
      <c r="C204" s="8" t="s">
        <v>331</v>
      </c>
      <c r="D204" s="8" t="s">
        <v>80</v>
      </c>
      <c r="E204" s="7">
        <v>140</v>
      </c>
      <c r="F204" s="7"/>
      <c r="G204" s="7">
        <v>2014</v>
      </c>
      <c r="H204" s="9">
        <v>10399</v>
      </c>
      <c r="I204" s="8" t="s">
        <v>282</v>
      </c>
    </row>
    <row r="205" spans="1:9" ht="33">
      <c r="A205" s="7">
        <v>43</v>
      </c>
      <c r="B205" s="7">
        <v>12140290737</v>
      </c>
      <c r="C205" s="8" t="s">
        <v>332</v>
      </c>
      <c r="D205" s="8" t="s">
        <v>14</v>
      </c>
      <c r="E205" s="7">
        <v>14</v>
      </c>
      <c r="F205" s="7"/>
      <c r="G205" s="7">
        <v>2012</v>
      </c>
      <c r="H205" s="9">
        <v>10003</v>
      </c>
      <c r="I205" s="8" t="s">
        <v>271</v>
      </c>
    </row>
    <row r="206" spans="1:9" s="2" customFormat="1" ht="16.5" customHeight="1">
      <c r="A206" s="18" t="s">
        <v>19</v>
      </c>
      <c r="B206" s="18"/>
      <c r="C206" s="18"/>
      <c r="D206" s="18"/>
      <c r="E206" s="18"/>
      <c r="F206" s="18"/>
      <c r="G206" s="18"/>
      <c r="H206" s="10">
        <f>SUM(H163:H205)</f>
        <v>1983455</v>
      </c>
      <c r="I206" s="11"/>
    </row>
    <row r="207" spans="1:9" ht="15" customHeight="1">
      <c r="I207" s="4"/>
    </row>
  </sheetData>
  <mergeCells count="28">
    <mergeCell ref="A15:G15"/>
    <mergeCell ref="A4:I4"/>
    <mergeCell ref="A9:G9"/>
    <mergeCell ref="A10:I10"/>
    <mergeCell ref="A12:G12"/>
    <mergeCell ref="A13:I13"/>
    <mergeCell ref="A31:I31"/>
    <mergeCell ref="A42:G42"/>
    <mergeCell ref="A43:I43"/>
    <mergeCell ref="A47:G47"/>
    <mergeCell ref="A48:I48"/>
    <mergeCell ref="A20:G20"/>
    <mergeCell ref="A21:I21"/>
    <mergeCell ref="A26:G26"/>
    <mergeCell ref="A27:I27"/>
    <mergeCell ref="A30:G30"/>
    <mergeCell ref="A1:I1"/>
    <mergeCell ref="A2:I2"/>
    <mergeCell ref="A54:I54"/>
    <mergeCell ref="A96:G96"/>
    <mergeCell ref="A97:I97"/>
    <mergeCell ref="A106:G106"/>
    <mergeCell ref="A107:I107"/>
    <mergeCell ref="A161:G161"/>
    <mergeCell ref="A162:I162"/>
    <mergeCell ref="A206:G206"/>
    <mergeCell ref="A53:G53"/>
    <mergeCell ref="A16:I16"/>
  </mergeCells>
  <conditionalFormatting sqref="H1:H1048576">
    <cfRule type="cellIs" dxfId="0" priority="1" operator="lessThan">
      <formula>9999</formula>
    </cfRule>
  </conditionalFormatting>
  <hyperlinks>
    <hyperlink ref="A4" r:id="rId1" location="WardHeader1" display="https://propertytax.py.gov.in/MIS/Query/DefaultersListHighValue - WardHeader1"/>
    <hyperlink ref="A10" r:id="rId2" location="WardHeader2" display="https://propertytax.py.gov.in/MIS/Query/DefaultersListHighValue - WardHeader2"/>
    <hyperlink ref="A13" r:id="rId3" location="WardHeader3" display="https://propertytax.py.gov.in/MIS/Query/DefaultersListHighValue - WardHeader3"/>
    <hyperlink ref="A16" r:id="rId4" location="WardHeader4" display="https://propertytax.py.gov.in/MIS/Query/DefaultersListHighValue - WardHeader4"/>
    <hyperlink ref="A21" r:id="rId5" location="WardHeader5" display="https://propertytax.py.gov.in/MIS/Query/DefaultersListHighValue - WardHeader5"/>
    <hyperlink ref="A27" r:id="rId6" location="WardHeader6" display="https://propertytax.py.gov.in/MIS/Query/DefaultersListHighValue - WardHeader6"/>
    <hyperlink ref="A31" r:id="rId7" location="WardHeader7" display="https://propertytax.py.gov.in/MIS/Query/DefaultersListHighValue - WardHeader7"/>
    <hyperlink ref="A43" r:id="rId8" location="WardHeader8" display="https://propertytax.py.gov.in/MIS/Query/DefaultersListHighValue - WardHeader8"/>
    <hyperlink ref="A48" r:id="rId9" location="WardHeader9" display="https://propertytax.py.gov.in/MIS/Query/DefaultersListHighValue - WardHeader9"/>
    <hyperlink ref="A54" r:id="rId10" location="WardHeader10" display="https://propertytax.py.gov.in/MIS/Query/DefaultersListHighValue - WardHeader10"/>
    <hyperlink ref="A97" r:id="rId11" location="WardHeader11" display="https://propertytax.py.gov.in/MIS/Query/DefaultersListHighValue - WardHeader11"/>
    <hyperlink ref="A162" r:id="rId12" location="WardHeader14" display="https://propertytax.py.gov.in/MIS/Query/DefaultersListHighValue - WardHeader14"/>
    <hyperlink ref="A107" r:id="rId13" location="WardHeader13" display="https://propertytax.py.gov.in/MIS/Query/DefaultersListHighValue - WardHeader13"/>
  </hyperlinks>
  <printOptions horizontalCentered="1"/>
  <pageMargins left="0.51181102362204722" right="0.51181102362204722" top="0.55118110236220474" bottom="0.55118110236220474" header="0.31496062992125984" footer="0.31496062992125984"/>
  <pageSetup paperSize="5" orientation="landscape"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2020-12-16T16:08:13Z</dcterms:modified>
</cp:coreProperties>
</file>